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harat007\Desktop\算数教科書\３年生\下\"/>
    </mc:Choice>
  </mc:AlternateContent>
  <xr:revisionPtr revIDLastSave="0" documentId="13_ncr:1_{AAEBB27C-8806-498C-BBFF-1C178EB86950}" xr6:coauthVersionLast="47" xr6:coauthVersionMax="47" xr10:uidLastSave="{00000000-0000-0000-0000-000000000000}"/>
  <bookViews>
    <workbookView xWindow="-120" yWindow="-120" windowWidth="20730" windowHeight="11040" xr2:uid="{FCEA6E17-D7C7-4251-9FFF-07103C257DF8}"/>
  </bookViews>
  <sheets>
    <sheet name="５３ページ△１_x0009__x0009__x0009_" sheetId="1" r:id="rId1"/>
    <sheet name="５４ページ△２" sheetId="2" r:id="rId2"/>
    <sheet name="５５ページ△４" sheetId="3" r:id="rId3"/>
    <sheet name="１０９ページ△コ" sheetId="5" r:id="rId4"/>
    <sheet name="１１０ページ△サ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6" l="1"/>
  <c r="I11" i="6"/>
  <c r="I7" i="6"/>
  <c r="I11" i="5"/>
  <c r="I7" i="5"/>
  <c r="I23" i="3"/>
  <c r="I19" i="3"/>
  <c r="I15" i="3"/>
  <c r="I7" i="3"/>
  <c r="I15" i="2"/>
  <c r="I11" i="2"/>
  <c r="I7" i="2"/>
  <c r="I7" i="1"/>
  <c r="I3" i="6"/>
  <c r="I11" i="3"/>
  <c r="I15" i="1"/>
  <c r="K23" i="3" a="1"/>
  <c r="K23" i="3" s="1"/>
  <c r="J23" i="3"/>
  <c r="J23" i="3" a="1"/>
  <c r="J22" i="3" a="1"/>
  <c r="J22" i="3" s="1"/>
  <c r="K19" i="3" a="1"/>
  <c r="K19" i="3" s="1"/>
  <c r="J19" i="3"/>
  <c r="J19" i="3" a="1"/>
  <c r="J18" i="3" a="1"/>
  <c r="J18" i="3" s="1"/>
  <c r="K15" i="6" a="1"/>
  <c r="K15" i="6" s="1"/>
  <c r="J15" i="6" a="1"/>
  <c r="J15" i="6" s="1"/>
  <c r="J14" i="6" a="1"/>
  <c r="J14" i="6" s="1"/>
  <c r="K11" i="6" a="1"/>
  <c r="K11" i="6" s="1"/>
  <c r="J11" i="6" a="1"/>
  <c r="J11" i="6" s="1"/>
  <c r="J10" i="6" a="1"/>
  <c r="J10" i="6" s="1"/>
  <c r="K7" i="6" a="1"/>
  <c r="K7" i="6" s="1"/>
  <c r="J7" i="6" a="1"/>
  <c r="J7" i="6" s="1"/>
  <c r="J6" i="6" a="1"/>
  <c r="J6" i="6" s="1"/>
  <c r="K3" i="6" a="1"/>
  <c r="K3" i="6" s="1"/>
  <c r="J3" i="6" a="1"/>
  <c r="J3" i="6" s="1"/>
  <c r="J2" i="6" a="1"/>
  <c r="J2" i="6" s="1"/>
  <c r="K15" i="5" a="1"/>
  <c r="K15" i="5" s="1"/>
  <c r="J15" i="5" a="1"/>
  <c r="J15" i="5" s="1"/>
  <c r="I15" i="5"/>
  <c r="J14" i="5" a="1"/>
  <c r="J14" i="5" s="1"/>
  <c r="K11" i="5" a="1"/>
  <c r="K11" i="5" s="1"/>
  <c r="J11" i="5" a="1"/>
  <c r="J11" i="5" s="1"/>
  <c r="J10" i="5" a="1"/>
  <c r="J10" i="5" s="1"/>
  <c r="K7" i="5" a="1"/>
  <c r="K7" i="5" s="1"/>
  <c r="J7" i="5" a="1"/>
  <c r="J7" i="5" s="1"/>
  <c r="J6" i="5" a="1"/>
  <c r="J6" i="5" s="1"/>
  <c r="K3" i="5" a="1"/>
  <c r="K3" i="5" s="1"/>
  <c r="J3" i="5" a="1"/>
  <c r="J3" i="5" s="1"/>
  <c r="I3" i="5"/>
  <c r="J2" i="5" a="1"/>
  <c r="J2" i="5" s="1"/>
  <c r="K15" i="3"/>
  <c r="K15" i="3" a="1"/>
  <c r="J15" i="3"/>
  <c r="J15" i="3" a="1"/>
  <c r="J14" i="3" a="1"/>
  <c r="J14" i="3" s="1"/>
  <c r="K11" i="3" a="1"/>
  <c r="K11" i="3" s="1"/>
  <c r="J11" i="3" a="1"/>
  <c r="J11" i="3" s="1"/>
  <c r="J10" i="3"/>
  <c r="J10" i="3" a="1"/>
  <c r="K7" i="3" a="1"/>
  <c r="K7" i="3" s="1"/>
  <c r="J7" i="3"/>
  <c r="J7" i="3" a="1"/>
  <c r="J6" i="3" a="1"/>
  <c r="J6" i="3" s="1"/>
  <c r="K3" i="3" a="1"/>
  <c r="K3" i="3" s="1"/>
  <c r="J3" i="3" a="1"/>
  <c r="J3" i="3" s="1"/>
  <c r="I3" i="3"/>
  <c r="J2" i="3"/>
  <c r="J2" i="3" a="1"/>
  <c r="K15" i="2" a="1"/>
  <c r="K15" i="2" s="1"/>
  <c r="J15" i="2"/>
  <c r="J15" i="2" a="1"/>
  <c r="J14" i="2"/>
  <c r="J14" i="2" a="1"/>
  <c r="K11" i="2" a="1"/>
  <c r="K11" i="2" s="1"/>
  <c r="J11" i="2" a="1"/>
  <c r="J11" i="2" s="1"/>
  <c r="J10" i="2" a="1"/>
  <c r="J10" i="2" s="1"/>
  <c r="K7" i="2" a="1"/>
  <c r="K7" i="2" s="1"/>
  <c r="J7" i="2" a="1"/>
  <c r="J7" i="2" s="1"/>
  <c r="J6" i="2"/>
  <c r="J6" i="2" a="1"/>
  <c r="K3" i="2"/>
  <c r="K3" i="2" a="1"/>
  <c r="J3" i="2" a="1"/>
  <c r="J3" i="2" s="1"/>
  <c r="I3" i="2"/>
  <c r="J2" i="2"/>
  <c r="J2" i="2" a="1"/>
  <c r="I3" i="1"/>
  <c r="I11" i="1"/>
  <c r="J14" i="1" a="1"/>
  <c r="J14" i="1" s="1"/>
  <c r="J10" i="1" a="1"/>
  <c r="J10" i="1" s="1"/>
  <c r="J6" i="1" a="1"/>
  <c r="J6" i="1" s="1"/>
  <c r="J2" i="1" a="1"/>
  <c r="J2" i="1" s="1"/>
  <c r="J3" i="1" a="1"/>
  <c r="J3" i="1" s="1"/>
  <c r="K15" i="1" a="1"/>
  <c r="K15" i="1" s="1"/>
  <c r="J15" i="1" a="1"/>
  <c r="J15" i="1" s="1"/>
  <c r="K11" i="1" a="1"/>
  <c r="K11" i="1" s="1"/>
  <c r="J11" i="1" a="1"/>
  <c r="J11" i="1" s="1"/>
  <c r="K7" i="1" a="1"/>
  <c r="K7" i="1" s="1"/>
  <c r="J7" i="1" a="1"/>
  <c r="J7" i="1" s="1"/>
  <c r="K3" i="1" a="1"/>
  <c r="K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<sst xmlns="http://schemas.openxmlformats.org/spreadsheetml/2006/main" count="158" uniqueCount="24">
  <si>
    <t>=</t>
    <phoneticPr fontId="1"/>
  </si>
  <si>
    <t xml:space="preserve">① </t>
    <phoneticPr fontId="1"/>
  </si>
  <si>
    <t>―</t>
    <phoneticPr fontId="1"/>
  </si>
  <si>
    <t>4</t>
    <phoneticPr fontId="1"/>
  </si>
  <si>
    <t>2</t>
    <phoneticPr fontId="1"/>
  </si>
  <si>
    <t>+</t>
    <phoneticPr fontId="1"/>
  </si>
  <si>
    <t>1</t>
    <phoneticPr fontId="1"/>
  </si>
  <si>
    <t>分数足し算引き算</t>
    <rPh sb="0" eb="2">
      <t>ブンスウ</t>
    </rPh>
    <rPh sb="2" eb="3">
      <t>タ</t>
    </rPh>
    <rPh sb="4" eb="6">
      <t>ザンヒ</t>
    </rPh>
    <rPh sb="7" eb="8">
      <t>ザン</t>
    </rPh>
    <phoneticPr fontId="1"/>
  </si>
  <si>
    <t>５３ページ△１</t>
    <phoneticPr fontId="1"/>
  </si>
  <si>
    <t>５４ページ△２</t>
    <phoneticPr fontId="1"/>
  </si>
  <si>
    <t>５５ページ△４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</si>
  <si>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</si>
  <si>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</si>
  <si>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</si>
  <si>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</si>
  <si>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</si>
  <si>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１０９ページ△コ</t>
    <phoneticPr fontId="1"/>
  </si>
  <si>
    <t>１１０ページ△サ</t>
    <phoneticPr fontId="1"/>
  </si>
  <si>
    <t>3</t>
    <phoneticPr fontId="1"/>
  </si>
  <si>
    <t>8</t>
    <phoneticPr fontId="1"/>
  </si>
  <si>
    <t>7</t>
    <phoneticPr fontId="1"/>
  </si>
  <si>
    <t>5</t>
    <phoneticPr fontId="1"/>
  </si>
  <si>
    <t>6</t>
    <phoneticPr fontId="1"/>
  </si>
  <si>
    <t>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</si>
</sst>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48"/>
      <color theme="1"/>
      <name val="游ゴシック"/>
      <family val="3"/>
      <charset val="128"/>
      <scheme val="minor"/>
    </font>
    <font>
      <sz val="48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3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49" fontId="0" fillId="0" borderId="0" xfId="0" applyNumberFormat="1">
      <alignment vertical="center"/>
    </xf>
    <xf numFmtId="176" fontId="3" fillId="3" borderId="2" xfId="0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176" fontId="3" fillId="3" borderId="0" xfId="0" applyNumberFormat="1" applyFont="1" applyFill="1" applyBorder="1" applyAlignment="1">
      <alignment horizontal="center" vertical="center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176" fontId="3" fillId="3" borderId="10" xfId="0" applyNumberFormat="1" applyFont="1" applyFill="1" applyBorder="1" applyAlignment="1" applyProtection="1">
      <alignment horizontal="center" vertical="center"/>
      <protection locked="0"/>
    </xf>
    <xf numFmtId="49" fontId="3" fillId="3" borderId="9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3" borderId="0" xfId="0" applyFill="1">
      <alignment vertical="center"/>
    </xf>
    <xf numFmtId="0" fontId="0" fillId="3" borderId="0" xfId="1" applyNumberFormat="1" applyFont="1" applyFill="1">
      <alignment vertical="center"/>
    </xf>
    <xf numFmtId="0" fontId="0" fillId="3" borderId="0" xfId="0" applyNumberFormat="1" applyFill="1" applyAlignment="1">
      <alignment vertical="center" wrapText="1"/>
    </xf>
    <xf numFmtId="0" fontId="3" fillId="3" borderId="3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176" fontId="3" fillId="3" borderId="8" xfId="0" applyNumberFormat="1" applyFont="1" applyFill="1" applyBorder="1" applyAlignment="1" applyProtection="1">
      <alignment horizontal="center" vertical="center"/>
      <protection locked="0"/>
    </xf>
    <xf numFmtId="176" fontId="3" fillId="3" borderId="10" xfId="0" applyNumberFormat="1" applyFont="1" applyFill="1" applyBorder="1" applyAlignment="1" applyProtection="1">
      <alignment horizontal="center" vertical="center"/>
      <protection locked="0"/>
    </xf>
    <xf numFmtId="176" fontId="3" fillId="3" borderId="11" xfId="0" applyNumberFormat="1" applyFont="1" applyFill="1" applyBorder="1" applyAlignment="1">
      <alignment horizontal="center" vertical="center"/>
    </xf>
    <xf numFmtId="176" fontId="3" fillId="3" borderId="12" xfId="0" applyNumberFormat="1" applyFont="1" applyFill="1" applyBorder="1" applyAlignment="1">
      <alignment horizontal="center" vertical="center"/>
    </xf>
    <xf numFmtId="176" fontId="3" fillId="3" borderId="13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通貨" xfId="1" builtinId="7"/>
    <cellStyle name="標準" xfId="0" builtinId="0"/>
  </cellStyles>
  <dxfs count="44"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0070C0"/>
      </font>
      <fill>
        <patternFill patternType="none">
          <bgColor auto="1"/>
        </patternFill>
      </fill>
    </dxf>
    <dxf>
      <font>
        <color rgb="FFFF000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67DB1-717C-4F9A-9A55-C7B9E964AA36}">
  <dimension ref="A1:M39"/>
  <sheetViews>
    <sheetView tabSelected="1" zoomScale="145" zoomScaleNormal="145" workbookViewId="0">
      <selection activeCell="K1" sqref="J1:K1048576"/>
    </sheetView>
  </sheetViews>
  <sheetFormatPr defaultRowHeight="18.75" x14ac:dyDescent="0.4"/>
  <cols>
    <col min="1" max="1" width="11" style="4" customWidth="1"/>
    <col min="2" max="2" width="13.875" customWidth="1"/>
    <col min="3" max="3" width="9" customWidth="1"/>
    <col min="4" max="4" width="13.875" style="2" customWidth="1"/>
    <col min="5" max="5" width="9" customWidth="1"/>
    <col min="6" max="6" width="22.625" style="2" customWidth="1"/>
    <col min="7" max="7" width="4.875" customWidth="1"/>
    <col min="8" max="8" width="12.875" style="2" customWidth="1"/>
    <col min="9" max="9" width="9" style="2" customWidth="1"/>
    <col min="10" max="10" width="6.25" style="2" hidden="1" customWidth="1"/>
    <col min="11" max="11" width="3.125" style="2" hidden="1" customWidth="1"/>
    <col min="12" max="12" width="9.375" style="2" bestFit="1" customWidth="1"/>
    <col min="13" max="13" width="9.375" bestFit="1" customWidth="1"/>
  </cols>
  <sheetData>
    <row r="1" spans="1:13" ht="56.25" customHeight="1" x14ac:dyDescent="0.4">
      <c r="A1" s="30" t="s">
        <v>7</v>
      </c>
      <c r="B1" s="30"/>
      <c r="C1" s="30"/>
      <c r="D1" s="30"/>
      <c r="E1" s="31" t="s">
        <v>8</v>
      </c>
      <c r="F1" s="31"/>
      <c r="G1" s="31"/>
      <c r="H1" s="31"/>
      <c r="J1" s="17"/>
      <c r="K1" s="17"/>
      <c r="L1" s="17"/>
      <c r="M1" s="6"/>
    </row>
    <row r="2" spans="1:13" s="2" customFormat="1" ht="19.5" thickBot="1" x14ac:dyDescent="0.45">
      <c r="B2" s="3"/>
      <c r="J2" s="20" cm="1">
        <f t="array" ref="J2">_xlfn.SWITCH(C4,
"+",B3/B5+D3/D5,
"ー",B3/B5-D3/D5,
"×",B3/B5*D3/D5,
"÷",(B3/B5)/(D3/D5))</f>
        <v>0.75</v>
      </c>
    </row>
    <row r="3" spans="1:13" ht="56.25" customHeight="1" thickBot="1" x14ac:dyDescent="0.45">
      <c r="A3" s="5" t="s">
        <v>1</v>
      </c>
      <c r="B3" s="8" t="s">
        <v>4</v>
      </c>
      <c r="C3" s="11"/>
      <c r="D3" s="11" t="s">
        <v>6</v>
      </c>
      <c r="E3" s="27" t="s">
        <v>0</v>
      </c>
      <c r="F3" s="14"/>
      <c r="G3" s="2"/>
      <c r="I3" s="1" t="str">
        <f>IF(OR(F$5="",$F3="",),"",IF(AND(VALUE(F$5)=VALUE(J3),VALUE(F$3)=VALUE(K3),H4=""),"〇","X"))</f>
        <v/>
      </c>
      <c r="J3" s="19" t="str" cm="1">
        <f t="array" ref="J3">_xlfn.SWITCH(C4,
"+",B5,
"ー",B5,
"×",B5*D5,
"÷",B5*D5)</f>
        <v>4</v>
      </c>
      <c r="K3" s="18" cm="1">
        <f t="array" ref="K3">_xlfn.SWITCH(C4,
"+",B3+D3,
"ー",B3-D3,
"×",B3*D3,
"÷",B3*D3)</f>
        <v>3</v>
      </c>
    </row>
    <row r="4" spans="1:13" s="2" customFormat="1" ht="76.5" customHeight="1" x14ac:dyDescent="0.4">
      <c r="B4" s="9" t="s">
        <v>2</v>
      </c>
      <c r="C4" s="7" t="s">
        <v>5</v>
      </c>
      <c r="D4" s="7" t="s">
        <v>2</v>
      </c>
      <c r="E4" s="28"/>
      <c r="F4" s="16" t="s">
        <v>2</v>
      </c>
      <c r="H4" s="25"/>
    </row>
    <row r="5" spans="1:13" ht="56.25" customHeight="1" thickBot="1" x14ac:dyDescent="0.45">
      <c r="A5" s="2"/>
      <c r="B5" s="10" t="s">
        <v>3</v>
      </c>
      <c r="C5" s="12"/>
      <c r="D5" s="12" t="s">
        <v>3</v>
      </c>
      <c r="E5" s="29"/>
      <c r="F5" s="15"/>
      <c r="G5" s="2"/>
      <c r="H5" s="26"/>
    </row>
    <row r="6" spans="1:13" s="2" customFormat="1" ht="19.5" customHeight="1" thickBot="1" x14ac:dyDescent="0.45">
      <c r="B6" s="3"/>
      <c r="J6" s="20" cm="1">
        <f t="array" ref="J6">_xlfn.SWITCH(C8,
"+",B7/B9+D7/D9,
"ー",B7/B9-D7/D9,
"×",B7/B9*D7/D9,
"÷",(B7/B9)/(D7/D9))</f>
        <v>0.875</v>
      </c>
    </row>
    <row r="7" spans="1:13" ht="56.25" customHeight="1" thickBot="1" x14ac:dyDescent="0.45">
      <c r="A7" s="5" t="s">
        <v>11</v>
      </c>
      <c r="B7" s="8" t="s">
        <v>18</v>
      </c>
      <c r="C7" s="11"/>
      <c r="D7" s="11" t="s">
        <v>3</v>
      </c>
      <c r="E7" s="27" t="s">
        <v>0</v>
      </c>
      <c r="F7" s="14"/>
      <c r="G7" s="2"/>
      <c r="I7" s="1" t="str">
        <f>IF(OR(F9="",F7="",),"",IF(AND(VALUE(F9)=VALUE(J7),VALUE(F7)=VALUE(K7),H8=""),"〇","X"))</f>
        <v/>
      </c>
      <c r="J7" s="19" t="str" cm="1">
        <f t="array" ref="J7">_xlfn.SWITCH(C8,
"+",B9,
"ー",B9,
"×",B9*D9,
"÷",B9*D9)</f>
        <v>8</v>
      </c>
      <c r="K7" s="18" cm="1">
        <f t="array" ref="K7">_xlfn.SWITCH(C8,
"+",B7+D7,
"ー",B7-D7,
"×",B7*D7,
"÷",B7*D7)</f>
        <v>7</v>
      </c>
    </row>
    <row r="8" spans="1:13" s="2" customFormat="1" ht="76.5" customHeight="1" x14ac:dyDescent="0.4">
      <c r="B8" s="9" t="s">
        <v>2</v>
      </c>
      <c r="C8" s="7" t="s">
        <v>5</v>
      </c>
      <c r="D8" s="7" t="s">
        <v>2</v>
      </c>
      <c r="E8" s="28"/>
      <c r="F8" s="16" t="s">
        <v>2</v>
      </c>
      <c r="H8" s="25"/>
    </row>
    <row r="9" spans="1:13" ht="56.25" customHeight="1" thickBot="1" x14ac:dyDescent="0.45">
      <c r="A9" s="2"/>
      <c r="B9" s="10" t="s">
        <v>19</v>
      </c>
      <c r="C9" s="12"/>
      <c r="D9" s="12" t="s">
        <v>19</v>
      </c>
      <c r="E9" s="29"/>
      <c r="F9" s="15"/>
      <c r="G9" s="2"/>
      <c r="H9" s="26"/>
    </row>
    <row r="10" spans="1:13" ht="19.5" thickBot="1" x14ac:dyDescent="0.45">
      <c r="A10" s="2"/>
      <c r="B10" s="3"/>
      <c r="C10" s="2"/>
      <c r="E10" s="2"/>
      <c r="G10" s="2"/>
      <c r="J10" s="20" cm="1">
        <f t="array" ref="J10">_xlfn.SWITCH(C12,
"+",B11/B13+D11/D13,
"ー",B11/B13-D11/D13,
"×",B11/B13*D11/D13,
"÷",(B11/B13)/(D11/D13))</f>
        <v>1</v>
      </c>
    </row>
    <row r="11" spans="1:13" ht="56.25" customHeight="1" thickBot="1" x14ac:dyDescent="0.45">
      <c r="A11" s="5" t="s">
        <v>12</v>
      </c>
      <c r="B11" s="8" t="s">
        <v>21</v>
      </c>
      <c r="C11" s="11"/>
      <c r="D11" s="11" t="s">
        <v>4</v>
      </c>
      <c r="E11" s="27" t="s">
        <v>0</v>
      </c>
      <c r="F11" s="14"/>
      <c r="G11" s="2"/>
      <c r="I11" s="1" t="str">
        <f>IF(OR(F13="",F11="",H12=""),"",IF(AND(VALUE(F13)=VALUE(J11),VALUE(F11)=VALUE(K11),VALUE(H12)=VALUE(J10)),"〇","X"))</f>
        <v/>
      </c>
      <c r="J11" s="19" t="str" cm="1">
        <f t="array" ref="J11">_xlfn.SWITCH(C12,
"+",B13,
"ー",B13,
"×",B13*D13,
"÷",B13*D13)</f>
        <v>7</v>
      </c>
      <c r="K11" s="18" cm="1">
        <f t="array" ref="K11">_xlfn.SWITCH(C12,
"+",B11+D11,
"ー",B11-D11,
"×",B11*D11,
"÷",B11*D11)</f>
        <v>7</v>
      </c>
    </row>
    <row r="12" spans="1:13" ht="76.5" x14ac:dyDescent="0.4">
      <c r="A12" s="2"/>
      <c r="B12" s="9" t="s">
        <v>2</v>
      </c>
      <c r="C12" s="7" t="s">
        <v>5</v>
      </c>
      <c r="D12" s="7" t="s">
        <v>2</v>
      </c>
      <c r="E12" s="28"/>
      <c r="F12" s="16" t="s">
        <v>2</v>
      </c>
      <c r="G12" s="2"/>
      <c r="H12" s="25"/>
    </row>
    <row r="13" spans="1:13" ht="56.25" customHeight="1" thickBot="1" x14ac:dyDescent="0.45">
      <c r="A13" s="2"/>
      <c r="B13" s="10" t="s">
        <v>20</v>
      </c>
      <c r="C13" s="12"/>
      <c r="D13" s="12" t="s">
        <v>20</v>
      </c>
      <c r="E13" s="29"/>
      <c r="F13" s="15"/>
      <c r="G13" s="2"/>
      <c r="H13" s="26"/>
    </row>
    <row r="14" spans="1:13" ht="19.5" thickBot="1" x14ac:dyDescent="0.45">
      <c r="A14" s="2"/>
      <c r="B14" s="3"/>
      <c r="C14" s="2"/>
      <c r="E14" s="2"/>
      <c r="G14" s="2"/>
      <c r="J14" s="20" cm="1">
        <f t="array" ref="J14">_xlfn.SWITCH(C16,
"+",B15/B17+D15/D17,
"ー",B15/B17-D15/D17,
"×",B15/B17*D15/D17,
"÷",(B15/B17)/(D15/D17))</f>
        <v>1</v>
      </c>
    </row>
    <row r="15" spans="1:13" ht="56.25" customHeight="1" thickBot="1" x14ac:dyDescent="0.45">
      <c r="A15" s="5" t="s">
        <v>13</v>
      </c>
      <c r="B15" s="8" t="s">
        <v>6</v>
      </c>
      <c r="C15" s="11"/>
      <c r="D15" s="11" t="s">
        <v>21</v>
      </c>
      <c r="E15" s="27" t="s">
        <v>0</v>
      </c>
      <c r="F15" s="14"/>
      <c r="G15" s="2"/>
      <c r="I15" s="1" t="str">
        <f>IF(OR(F17="",F15="",H16=""),"",IF(AND(VALUE(F17)=VALUE(J15),VALUE(F15)=VALUE(K15),VALUE(H16)=VALUE(J14)),"〇","X"))</f>
        <v/>
      </c>
      <c r="J15" s="19" t="str" cm="1">
        <f t="array" ref="J15">_xlfn.SWITCH(C16,
"+",B17,
"ー",B17,
"×",B17*D17,
"÷",B17*D17)</f>
        <v>6</v>
      </c>
      <c r="K15" s="18" cm="1">
        <f t="array" ref="K15">_xlfn.SWITCH(C16,
"+",B15+D15,
"ー",B15-D15,
"×",B15*D15,
"÷",B15*D15)</f>
        <v>6</v>
      </c>
    </row>
    <row r="16" spans="1:13" ht="76.5" x14ac:dyDescent="0.4">
      <c r="A16" s="2"/>
      <c r="B16" s="9" t="s">
        <v>2</v>
      </c>
      <c r="C16" s="7" t="s">
        <v>5</v>
      </c>
      <c r="D16" s="7" t="s">
        <v>2</v>
      </c>
      <c r="E16" s="28"/>
      <c r="F16" s="16" t="s">
        <v>2</v>
      </c>
      <c r="G16" s="2"/>
      <c r="H16" s="25"/>
      <c r="M16" s="2"/>
    </row>
    <row r="17" spans="1:13" ht="56.25" customHeight="1" thickBot="1" x14ac:dyDescent="0.45">
      <c r="A17" s="2"/>
      <c r="B17" s="10" t="s">
        <v>22</v>
      </c>
      <c r="C17" s="12"/>
      <c r="D17" s="12" t="s">
        <v>22</v>
      </c>
      <c r="E17" s="29"/>
      <c r="F17" s="15"/>
      <c r="G17" s="2"/>
      <c r="H17" s="26"/>
      <c r="M17" s="2"/>
    </row>
    <row r="18" spans="1:13" x14ac:dyDescent="0.4">
      <c r="A18" s="2"/>
      <c r="B18" s="3"/>
      <c r="C18" s="2"/>
      <c r="E18" s="2"/>
      <c r="G18" s="2"/>
      <c r="M18" s="2"/>
    </row>
    <row r="19" spans="1:13" ht="56.25" customHeight="1" x14ac:dyDescent="0.4">
      <c r="A19" s="2"/>
      <c r="B19" s="3"/>
      <c r="C19" s="2"/>
      <c r="E19" s="2"/>
      <c r="G19" s="2"/>
      <c r="M19" s="2"/>
    </row>
    <row r="20" spans="1:13" x14ac:dyDescent="0.4">
      <c r="A20" s="2"/>
      <c r="B20" s="3"/>
      <c r="C20" s="2"/>
      <c r="E20" s="2"/>
      <c r="G20" s="2"/>
      <c r="M20" s="2"/>
    </row>
    <row r="21" spans="1:13" ht="56.25" customHeight="1" x14ac:dyDescent="0.4">
      <c r="A21" s="2"/>
      <c r="B21" s="3"/>
      <c r="C21" s="2"/>
      <c r="E21" s="2"/>
      <c r="G21" s="2"/>
      <c r="M21" s="2"/>
    </row>
    <row r="22" spans="1:13" x14ac:dyDescent="0.4">
      <c r="A22" s="2"/>
      <c r="B22" s="3"/>
      <c r="C22" s="2"/>
      <c r="E22" s="2"/>
      <c r="G22" s="2"/>
      <c r="M22" s="2"/>
    </row>
    <row r="23" spans="1:13" ht="56.25" customHeight="1" x14ac:dyDescent="0.4">
      <c r="A23" s="2"/>
      <c r="B23" s="3"/>
      <c r="C23" s="2"/>
      <c r="E23" s="2"/>
      <c r="G23" s="2"/>
      <c r="M23" s="2"/>
    </row>
    <row r="24" spans="1:13" x14ac:dyDescent="0.4">
      <c r="A24" s="2"/>
      <c r="B24" s="3"/>
      <c r="C24" s="2"/>
      <c r="E24" s="2"/>
      <c r="G24" s="2"/>
      <c r="M24" s="2"/>
    </row>
    <row r="25" spans="1:13" ht="56.25" customHeight="1" x14ac:dyDescent="0.4">
      <c r="A25" s="2"/>
      <c r="B25" s="3"/>
      <c r="C25" s="2"/>
      <c r="E25" s="2"/>
      <c r="G25" s="2"/>
      <c r="M25" s="2"/>
    </row>
    <row r="26" spans="1:13" x14ac:dyDescent="0.4">
      <c r="A26" s="2"/>
      <c r="B26" s="3"/>
      <c r="C26" s="2"/>
      <c r="E26" s="2"/>
      <c r="G26" s="2"/>
      <c r="M26" s="2"/>
    </row>
    <row r="27" spans="1:13" ht="56.25" customHeight="1" x14ac:dyDescent="0.4">
      <c r="A27" s="2"/>
      <c r="B27" s="3"/>
      <c r="C27" s="2"/>
      <c r="E27" s="2"/>
      <c r="G27" s="2"/>
      <c r="M27" s="2"/>
    </row>
    <row r="28" spans="1:13" x14ac:dyDescent="0.4">
      <c r="A28" s="2"/>
      <c r="B28" s="3"/>
      <c r="C28" s="2"/>
      <c r="E28" s="2"/>
      <c r="G28" s="2"/>
      <c r="M28" s="2"/>
    </row>
    <row r="29" spans="1:13" ht="56.25" customHeight="1" x14ac:dyDescent="0.4">
      <c r="A29" s="2"/>
      <c r="B29" s="3"/>
      <c r="C29" s="2"/>
      <c r="E29" s="2"/>
      <c r="G29" s="2"/>
      <c r="M29" s="2"/>
    </row>
    <row r="30" spans="1:13" x14ac:dyDescent="0.4">
      <c r="A30" s="2"/>
      <c r="B30" s="3"/>
      <c r="C30" s="2"/>
      <c r="E30" s="2"/>
      <c r="G30" s="2"/>
      <c r="M30" s="2"/>
    </row>
    <row r="31" spans="1:13" ht="56.25" customHeight="1" x14ac:dyDescent="0.4">
      <c r="A31" s="2"/>
      <c r="B31" s="3"/>
      <c r="C31" s="2"/>
      <c r="E31" s="2"/>
      <c r="G31" s="2"/>
      <c r="M31" s="2"/>
    </row>
    <row r="32" spans="1:13" x14ac:dyDescent="0.4">
      <c r="A32" s="2"/>
      <c r="B32" s="3"/>
      <c r="C32" s="2"/>
      <c r="E32" s="2"/>
      <c r="G32" s="2"/>
      <c r="M32" s="2"/>
    </row>
    <row r="33" spans="1:13" ht="56.25" customHeight="1" x14ac:dyDescent="0.4">
      <c r="A33" s="2"/>
      <c r="B33" s="3"/>
      <c r="C33" s="2"/>
      <c r="E33" s="2"/>
      <c r="G33" s="2"/>
      <c r="M33" s="2"/>
    </row>
    <row r="34" spans="1:13" x14ac:dyDescent="0.4">
      <c r="A34" s="2"/>
      <c r="B34" s="3"/>
      <c r="C34" s="2"/>
      <c r="E34" s="2"/>
      <c r="G34" s="2"/>
      <c r="M34" s="2"/>
    </row>
    <row r="35" spans="1:13" ht="56.25" customHeight="1" x14ac:dyDescent="0.4">
      <c r="A35" s="2"/>
      <c r="B35" s="3"/>
      <c r="C35" s="2"/>
      <c r="E35" s="2"/>
      <c r="G35" s="2"/>
      <c r="M35" s="2"/>
    </row>
    <row r="36" spans="1:13" x14ac:dyDescent="0.4">
      <c r="A36" s="2"/>
      <c r="B36" s="3"/>
      <c r="C36" s="2"/>
      <c r="E36" s="2"/>
      <c r="G36" s="2"/>
      <c r="M36" s="2"/>
    </row>
    <row r="37" spans="1:13" ht="56.25" customHeight="1" x14ac:dyDescent="0.4">
      <c r="A37" s="2"/>
      <c r="B37" s="3"/>
      <c r="C37" s="2"/>
      <c r="E37" s="2"/>
      <c r="G37" s="2"/>
      <c r="M37" s="2"/>
    </row>
    <row r="39" spans="1:13" ht="56.25" customHeight="1" x14ac:dyDescent="0.4"/>
  </sheetData>
  <sheetProtection sheet="1" objects="1" scenarios="1"/>
  <mergeCells count="10">
    <mergeCell ref="H16:H17"/>
    <mergeCell ref="H4:H5"/>
    <mergeCell ref="H8:H9"/>
    <mergeCell ref="E15:E17"/>
    <mergeCell ref="A1:D1"/>
    <mergeCell ref="E1:H1"/>
    <mergeCell ref="E3:E5"/>
    <mergeCell ref="E7:E9"/>
    <mergeCell ref="E11:E13"/>
    <mergeCell ref="H12:H13"/>
  </mergeCells>
  <phoneticPr fontId="1"/>
  <conditionalFormatting sqref="I3">
    <cfRule type="expression" dxfId="43" priority="27">
      <formula>$I$3="X"</formula>
    </cfRule>
    <cfRule type="expression" dxfId="42" priority="28">
      <formula>$I$3="〇"</formula>
    </cfRule>
  </conditionalFormatting>
  <conditionalFormatting sqref="I11">
    <cfRule type="expression" dxfId="41" priority="7">
      <formula>I11="X"</formula>
    </cfRule>
    <cfRule type="expression" dxfId="40" priority="8">
      <formula>I11="〇"</formula>
    </cfRule>
  </conditionalFormatting>
  <conditionalFormatting sqref="I15">
    <cfRule type="expression" dxfId="39" priority="5">
      <formula>I15="X"</formula>
    </cfRule>
    <cfRule type="expression" dxfId="38" priority="6">
      <formula>I15="〇"</formula>
    </cfRule>
  </conditionalFormatting>
  <conditionalFormatting sqref="I7">
    <cfRule type="expression" dxfId="37" priority="1">
      <formula>$I$7="X"</formula>
    </cfRule>
    <cfRule type="expression" dxfId="36" priority="2">
      <formula>$I$7="〇"</formula>
    </cfRule>
  </conditionalFormatting>
  <dataValidations count="1">
    <dataValidation type="whole" allowBlank="1" showInputMessage="1" showErrorMessage="1" sqref="C38:C1048576 F5 D2 F3 F7 F9 D6 D14 F13 D10 F11 F15 F17 D18:D37 H8 H16 H12 H4" xr:uid="{477E5830-2A8A-4358-95A2-5DA64904C174}">
      <formula1>0</formula1>
      <formula2>9999</formula2>
    </dataValidation>
  </dataValidations>
  <pageMargins left="0.7" right="0.7" top="0.75" bottom="0.75" header="0.3" footer="0.3"/>
  <pageSetup paperSize="9" orientation="portrait" r:id="rId1"/>
  <ignoredErrors>
    <ignoredError sqref="B3:D5 B7:D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9521B-89AD-4244-A609-8AECBF747786}">
  <dimension ref="A1:M39"/>
  <sheetViews>
    <sheetView zoomScale="145" zoomScaleNormal="145" workbookViewId="0">
      <selection sqref="A1:D1"/>
    </sheetView>
  </sheetViews>
  <sheetFormatPr defaultRowHeight="18.75" x14ac:dyDescent="0.4"/>
  <cols>
    <col min="1" max="1" width="11" style="4" customWidth="1"/>
    <col min="2" max="2" width="13.875" customWidth="1"/>
    <col min="3" max="3" width="9" customWidth="1"/>
    <col min="4" max="4" width="13.875" style="2" customWidth="1"/>
    <col min="5" max="5" width="9" customWidth="1"/>
    <col min="6" max="6" width="22.625" style="2" customWidth="1"/>
    <col min="7" max="7" width="4.875" style="2" customWidth="1"/>
    <col min="8" max="8" width="12.875" style="2" customWidth="1"/>
    <col min="9" max="9" width="9" style="2"/>
    <col min="10" max="10" width="12.25" style="2" hidden="1" customWidth="1"/>
    <col min="11" max="11" width="3.125" style="2" hidden="1" customWidth="1"/>
    <col min="12" max="12" width="9" style="2"/>
  </cols>
  <sheetData>
    <row r="1" spans="1:13" ht="56.25" customHeight="1" x14ac:dyDescent="0.4">
      <c r="A1" s="30" t="s">
        <v>7</v>
      </c>
      <c r="B1" s="30"/>
      <c r="C1" s="30"/>
      <c r="D1" s="30"/>
      <c r="E1" s="31" t="s">
        <v>9</v>
      </c>
      <c r="F1" s="31"/>
      <c r="G1" s="31"/>
      <c r="H1" s="31"/>
      <c r="J1" s="17"/>
      <c r="K1" s="17"/>
      <c r="L1" s="17"/>
      <c r="M1" s="6"/>
    </row>
    <row r="2" spans="1:13" s="2" customFormat="1" ht="19.5" thickBot="1" x14ac:dyDescent="0.45">
      <c r="B2" s="3"/>
      <c r="J2" s="20" cm="1">
        <f t="array" ref="J2">_xlfn.SWITCH(C4,
"+",B3/B5+D3/D5,
"ー",B3/B5-D3/D5,
"×",B3/B5*D3/D5,
"÷",(B3/B5)/(D3/D5))</f>
        <v>0.25</v>
      </c>
    </row>
    <row r="3" spans="1:13" ht="56.25" customHeight="1" thickBot="1" x14ac:dyDescent="0.45">
      <c r="A3" s="5" t="s">
        <v>1</v>
      </c>
      <c r="B3" s="21">
        <v>6</v>
      </c>
      <c r="C3" s="11"/>
      <c r="D3" s="22">
        <v>4</v>
      </c>
      <c r="E3" s="11"/>
      <c r="F3" s="14"/>
      <c r="I3" s="1" t="str">
        <f>IF(OR(F$5="",$F3="",),"",IF(AND(VALUE(F$5)=VALUE(J3),VALUE(F$3)=VALUE(K3),H4=""),"〇","X"))</f>
        <v/>
      </c>
      <c r="J3" s="19" cm="1">
        <f t="array" ref="J3">_xlfn.SWITCH(C4,
"+",B5,
"ー",B5,
"×",B5*D5,
"÷",B5*D5)</f>
        <v>8</v>
      </c>
      <c r="K3" s="18" cm="1">
        <f t="array" ref="K3">_xlfn.SWITCH(C4,
"+",B3+D3,
"ー",B3-D3,
"×",B3*D3,
"÷",B3*D3)</f>
        <v>2</v>
      </c>
    </row>
    <row r="4" spans="1:13" s="2" customFormat="1" ht="76.5" customHeight="1" x14ac:dyDescent="0.4">
      <c r="B4" s="9" t="s">
        <v>2</v>
      </c>
      <c r="C4" s="7" t="s">
        <v>23</v>
      </c>
      <c r="D4" s="7" t="s">
        <v>2</v>
      </c>
      <c r="E4" s="13" t="s">
        <v>0</v>
      </c>
      <c r="F4" s="16" t="s">
        <v>2</v>
      </c>
      <c r="H4" s="25"/>
    </row>
    <row r="5" spans="1:13" ht="56.25" customHeight="1" thickBot="1" x14ac:dyDescent="0.45">
      <c r="A5" s="2"/>
      <c r="B5" s="23">
        <v>8</v>
      </c>
      <c r="C5" s="12"/>
      <c r="D5" s="24">
        <v>8</v>
      </c>
      <c r="E5" s="12"/>
      <c r="F5" s="15"/>
      <c r="H5" s="26"/>
    </row>
    <row r="6" spans="1:13" s="2" customFormat="1" ht="19.5" thickBot="1" x14ac:dyDescent="0.45">
      <c r="B6" s="3"/>
      <c r="J6" s="20" cm="1">
        <f t="array" ref="J6">_xlfn.SWITCH(C8,
"+",B7/B9+D7/D9,
"ー",B7/B9-D7/D9,
"×",B7/B9*D7/D9,
"÷",(B7/B9)/(D7/D9))</f>
        <v>0.5714285714285714</v>
      </c>
    </row>
    <row r="7" spans="1:13" ht="56.25" customHeight="1" thickBot="1" x14ac:dyDescent="0.45">
      <c r="A7" s="5" t="s">
        <v>11</v>
      </c>
      <c r="B7" s="21">
        <v>5</v>
      </c>
      <c r="C7" s="11"/>
      <c r="D7" s="22">
        <v>1</v>
      </c>
      <c r="E7" s="11"/>
      <c r="F7" s="14"/>
      <c r="I7" s="1" t="str">
        <f>IF(OR(F9="",$F7="",),"",IF(AND(VALUE(F9)=VALUE(J7),VALUE(F7)=VALUE(K7),H8=""),"〇","X"))</f>
        <v/>
      </c>
      <c r="J7" s="19" cm="1">
        <f t="array" ref="J7">_xlfn.SWITCH(C8,
"+",B9,
"ー",B9,
"×",B9*D9,
"÷",B9*D9)</f>
        <v>7</v>
      </c>
      <c r="K7" s="18" cm="1">
        <f t="array" ref="K7">_xlfn.SWITCH(C8,
"+",B7+D7,
"ー",B7-D7,
"×",B7*D7,
"÷",B7*D7)</f>
        <v>4</v>
      </c>
    </row>
    <row r="8" spans="1:13" s="2" customFormat="1" ht="76.5" customHeight="1" x14ac:dyDescent="0.4">
      <c r="B8" s="9" t="s">
        <v>2</v>
      </c>
      <c r="C8" s="7" t="s">
        <v>23</v>
      </c>
      <c r="D8" s="7" t="s">
        <v>2</v>
      </c>
      <c r="E8" s="13" t="s">
        <v>0</v>
      </c>
      <c r="F8" s="16" t="s">
        <v>2</v>
      </c>
      <c r="H8" s="25"/>
    </row>
    <row r="9" spans="1:13" ht="56.25" customHeight="1" thickBot="1" x14ac:dyDescent="0.45">
      <c r="A9" s="2"/>
      <c r="B9" s="23">
        <v>7</v>
      </c>
      <c r="C9" s="12"/>
      <c r="D9" s="24">
        <v>7</v>
      </c>
      <c r="E9" s="12"/>
      <c r="F9" s="15"/>
      <c r="H9" s="26"/>
    </row>
    <row r="10" spans="1:13" ht="19.5" thickBot="1" x14ac:dyDescent="0.45">
      <c r="A10" s="2"/>
      <c r="B10" s="3"/>
      <c r="C10" s="2"/>
      <c r="E10" s="2"/>
      <c r="J10" s="20" cm="1">
        <f t="array" ref="J10">_xlfn.SWITCH(C12,
"+",B11/B13+D11/D13,
"ー",B11/B13-D11/D13,
"×",B11/B13*D11/D13,
"÷",(B11/B13)/(D11/D13))</f>
        <v>0.25</v>
      </c>
    </row>
    <row r="11" spans="1:13" ht="56.25" customHeight="1" thickBot="1" x14ac:dyDescent="0.45">
      <c r="A11" s="5" t="s">
        <v>12</v>
      </c>
      <c r="B11" s="21">
        <v>4</v>
      </c>
      <c r="C11" s="11"/>
      <c r="D11" s="22">
        <v>3</v>
      </c>
      <c r="E11" s="11"/>
      <c r="F11" s="14"/>
      <c r="I11" s="1" t="str">
        <f>IF(OR(F13="",F11="",),"",IF(AND(VALUE(F13)=VALUE(J11),VALUE(F11)=VALUE(K11),H12=""),"〇","X"))</f>
        <v/>
      </c>
      <c r="J11" s="19" cm="1">
        <f t="array" ref="J11">_xlfn.SWITCH(C12,
"+",B13,
"ー",B13,
"×",B13*D13,
"÷",B13*D13)</f>
        <v>4</v>
      </c>
      <c r="K11" s="18" cm="1">
        <f t="array" ref="K11">_xlfn.SWITCH(C12,
"+",B11+D11,
"ー",B11-D11,
"×",B11*D11,
"÷",B11*D11)</f>
        <v>1</v>
      </c>
    </row>
    <row r="12" spans="1:13" ht="76.5" x14ac:dyDescent="0.4">
      <c r="A12" s="2"/>
      <c r="B12" s="9" t="s">
        <v>2</v>
      </c>
      <c r="C12" s="7" t="s">
        <v>23</v>
      </c>
      <c r="D12" s="7" t="s">
        <v>2</v>
      </c>
      <c r="E12" s="13" t="s">
        <v>0</v>
      </c>
      <c r="F12" s="16" t="s">
        <v>2</v>
      </c>
      <c r="H12" s="25"/>
    </row>
    <row r="13" spans="1:13" ht="56.25" customHeight="1" thickBot="1" x14ac:dyDescent="0.45">
      <c r="A13" s="2"/>
      <c r="B13" s="23">
        <v>4</v>
      </c>
      <c r="C13" s="12"/>
      <c r="D13" s="24">
        <v>4</v>
      </c>
      <c r="E13" s="12"/>
      <c r="F13" s="15"/>
      <c r="H13" s="26"/>
    </row>
    <row r="14" spans="1:13" ht="19.5" thickBot="1" x14ac:dyDescent="0.45">
      <c r="A14" s="2"/>
      <c r="B14" s="3"/>
      <c r="C14" s="2"/>
      <c r="E14" s="2"/>
      <c r="J14" s="20" cm="1">
        <f t="array" ref="J14">_xlfn.SWITCH(C16,
"+",B15/B17+D15/D17,
"ー",B15/B17-D15/D17,
"×",B15/B17*D15/D17,
"÷",(B15/B17)/(D15/D17))</f>
        <v>0.22222222222222221</v>
      </c>
    </row>
    <row r="15" spans="1:13" ht="56.25" customHeight="1" thickBot="1" x14ac:dyDescent="0.45">
      <c r="A15" s="5" t="s">
        <v>13</v>
      </c>
      <c r="B15" s="21">
        <v>9</v>
      </c>
      <c r="C15" s="11"/>
      <c r="D15" s="22">
        <v>7</v>
      </c>
      <c r="E15" s="11"/>
      <c r="F15" s="14"/>
      <c r="I15" s="1" t="str">
        <f>IF(OR(F17="",F15="",),"",IF(AND(VALUE(F17)=VALUE(J15),VALUE(F15)=VALUE(K15),H16=""),"〇","X"))</f>
        <v/>
      </c>
      <c r="J15" s="19" cm="1">
        <f t="array" ref="J15">_xlfn.SWITCH(C16,
"+",B17,
"ー",B17,
"×",B17*D17,
"÷",B17*D17)</f>
        <v>9</v>
      </c>
      <c r="K15" s="18" cm="1">
        <f t="array" ref="K15">_xlfn.SWITCH(C16,
"+",B15+D15,
"ー",B15-D15,
"×",B15*D15,
"÷",B15*D15)</f>
        <v>2</v>
      </c>
    </row>
    <row r="16" spans="1:13" ht="76.5" x14ac:dyDescent="0.4">
      <c r="A16" s="2"/>
      <c r="B16" s="9" t="s">
        <v>2</v>
      </c>
      <c r="C16" s="7" t="s">
        <v>23</v>
      </c>
      <c r="D16" s="7" t="s">
        <v>2</v>
      </c>
      <c r="E16" s="13" t="s">
        <v>0</v>
      </c>
      <c r="F16" s="16" t="s">
        <v>2</v>
      </c>
      <c r="H16" s="25"/>
    </row>
    <row r="17" spans="1:8" ht="56.25" customHeight="1" thickBot="1" x14ac:dyDescent="0.45">
      <c r="A17" s="2"/>
      <c r="B17" s="23">
        <v>9</v>
      </c>
      <c r="C17" s="12"/>
      <c r="D17" s="24">
        <v>9</v>
      </c>
      <c r="E17" s="12"/>
      <c r="F17" s="15"/>
      <c r="H17" s="26"/>
    </row>
    <row r="18" spans="1:8" x14ac:dyDescent="0.4">
      <c r="A18" s="2"/>
      <c r="B18" s="2"/>
      <c r="C18" s="2"/>
      <c r="E18" s="2"/>
    </row>
    <row r="19" spans="1:8" ht="56.25" customHeight="1" x14ac:dyDescent="0.4">
      <c r="A19" s="2"/>
      <c r="B19" s="2"/>
      <c r="C19" s="2"/>
      <c r="E19" s="2"/>
    </row>
    <row r="20" spans="1:8" x14ac:dyDescent="0.4">
      <c r="A20" s="2"/>
      <c r="B20" s="2"/>
      <c r="C20" s="2"/>
      <c r="E20" s="2"/>
    </row>
    <row r="21" spans="1:8" ht="56.25" customHeight="1" x14ac:dyDescent="0.4">
      <c r="A21" s="2"/>
      <c r="B21" s="2"/>
      <c r="C21" s="2"/>
      <c r="E21" s="2"/>
    </row>
    <row r="22" spans="1:8" x14ac:dyDescent="0.4">
      <c r="A22" s="2"/>
      <c r="B22" s="2"/>
      <c r="C22" s="2"/>
      <c r="E22" s="2"/>
    </row>
    <row r="23" spans="1:8" ht="56.25" customHeight="1" x14ac:dyDescent="0.4">
      <c r="A23" s="2"/>
      <c r="B23" s="2"/>
      <c r="C23" s="2"/>
      <c r="E23" s="2"/>
    </row>
    <row r="24" spans="1:8" x14ac:dyDescent="0.4">
      <c r="A24" s="2"/>
      <c r="B24" s="2"/>
      <c r="C24" s="2"/>
      <c r="E24" s="2"/>
    </row>
    <row r="25" spans="1:8" ht="56.25" customHeight="1" x14ac:dyDescent="0.4">
      <c r="A25" s="2"/>
      <c r="B25" s="2"/>
      <c r="C25" s="2"/>
      <c r="E25" s="2"/>
    </row>
    <row r="26" spans="1:8" x14ac:dyDescent="0.4">
      <c r="A26" s="2"/>
      <c r="B26" s="2"/>
      <c r="C26" s="2"/>
      <c r="E26" s="2"/>
    </row>
    <row r="27" spans="1:8" ht="56.25" customHeight="1" x14ac:dyDescent="0.4">
      <c r="A27" s="2"/>
      <c r="B27" s="2"/>
      <c r="C27" s="2"/>
      <c r="E27" s="2"/>
    </row>
    <row r="28" spans="1:8" x14ac:dyDescent="0.4">
      <c r="A28" s="2"/>
      <c r="B28" s="2"/>
      <c r="C28" s="2"/>
      <c r="E28" s="2"/>
    </row>
    <row r="29" spans="1:8" ht="56.25" customHeight="1" x14ac:dyDescent="0.4">
      <c r="A29" s="2"/>
      <c r="B29" s="2"/>
      <c r="C29" s="2"/>
      <c r="E29" s="2"/>
    </row>
    <row r="30" spans="1:8" x14ac:dyDescent="0.4">
      <c r="A30" s="2"/>
      <c r="B30" s="2"/>
      <c r="C30" s="2"/>
      <c r="E30" s="2"/>
    </row>
    <row r="31" spans="1:8" ht="56.25" customHeight="1" x14ac:dyDescent="0.4">
      <c r="A31" s="2"/>
      <c r="B31" s="2"/>
      <c r="C31" s="2"/>
      <c r="E31" s="2"/>
    </row>
    <row r="32" spans="1:8" x14ac:dyDescent="0.4">
      <c r="A32" s="2"/>
      <c r="B32" s="2"/>
      <c r="C32" s="2"/>
      <c r="E32" s="2"/>
    </row>
    <row r="33" spans="1:5" ht="56.25" customHeight="1" x14ac:dyDescent="0.4">
      <c r="A33" s="2"/>
      <c r="B33" s="2"/>
      <c r="C33" s="2"/>
      <c r="E33" s="2"/>
    </row>
    <row r="34" spans="1:5" x14ac:dyDescent="0.4">
      <c r="A34" s="2"/>
      <c r="B34" s="2"/>
      <c r="C34" s="2"/>
      <c r="E34" s="2"/>
    </row>
    <row r="35" spans="1:5" ht="56.25" customHeight="1" x14ac:dyDescent="0.4">
      <c r="A35" s="2"/>
      <c r="B35" s="2"/>
      <c r="C35" s="2"/>
      <c r="E35" s="2"/>
    </row>
    <row r="36" spans="1:5" x14ac:dyDescent="0.4">
      <c r="A36" s="2"/>
      <c r="B36" s="2"/>
      <c r="C36" s="2"/>
      <c r="E36" s="2"/>
    </row>
    <row r="37" spans="1:5" ht="56.25" customHeight="1" x14ac:dyDescent="0.4">
      <c r="A37" s="2"/>
      <c r="B37" s="2"/>
      <c r="C37" s="2"/>
      <c r="E37" s="2"/>
    </row>
    <row r="38" spans="1:5" x14ac:dyDescent="0.4">
      <c r="A38" s="2"/>
      <c r="B38" s="2"/>
      <c r="C38" s="2"/>
      <c r="E38" s="2"/>
    </row>
    <row r="39" spans="1:5" ht="56.25" customHeight="1" x14ac:dyDescent="0.4">
      <c r="A39" s="2"/>
      <c r="B39" s="2"/>
      <c r="C39" s="2"/>
      <c r="E39" s="2"/>
    </row>
  </sheetData>
  <sheetProtection sheet="1" objects="1" scenarios="1"/>
  <mergeCells count="6">
    <mergeCell ref="H16:H17"/>
    <mergeCell ref="A1:D1"/>
    <mergeCell ref="E1:H1"/>
    <mergeCell ref="H4:H5"/>
    <mergeCell ref="H8:H9"/>
    <mergeCell ref="H12:H13"/>
  </mergeCells>
  <phoneticPr fontId="1"/>
  <conditionalFormatting sqref="I3">
    <cfRule type="expression" dxfId="19" priority="7">
      <formula>$I$3="X"</formula>
    </cfRule>
    <cfRule type="expression" dxfId="16" priority="8">
      <formula>$I$3="〇"</formula>
    </cfRule>
  </conditionalFormatting>
  <conditionalFormatting sqref="I11">
    <cfRule type="expression" dxfId="18" priority="5">
      <formula>I11="X"</formula>
    </cfRule>
    <cfRule type="expression" dxfId="17" priority="6">
      <formula>I11="〇"</formula>
    </cfRule>
  </conditionalFormatting>
  <conditionalFormatting sqref="I15">
    <cfRule type="expression" dxfId="13" priority="3">
      <formula>I15="X"</formula>
    </cfRule>
    <cfRule type="expression" dxfId="12" priority="4">
      <formula>I15="〇"</formula>
    </cfRule>
  </conditionalFormatting>
  <conditionalFormatting sqref="I7">
    <cfRule type="expression" dxfId="15" priority="1">
      <formula>$I$7="X"</formula>
    </cfRule>
    <cfRule type="expression" dxfId="14" priority="2">
      <formula>$I$7="〇"</formula>
    </cfRule>
  </conditionalFormatting>
  <dataValidations count="1">
    <dataValidation type="whole" allowBlank="1" showInputMessage="1" showErrorMessage="1" sqref="C40:C1048576 F5 D2 F3 F7 F9 D6 D14 F13 D10 F11 F15 F17 H8 H16 H12 H4" xr:uid="{B67B4567-6EB1-470A-9442-EB3F362E315F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DDAE-2942-4D3C-BA6E-7B18D813B267}">
  <dimension ref="A1:M39"/>
  <sheetViews>
    <sheetView zoomScale="145" zoomScaleNormal="145" workbookViewId="0">
      <selection sqref="A1:D1"/>
    </sheetView>
  </sheetViews>
  <sheetFormatPr defaultRowHeight="18.75" x14ac:dyDescent="0.4"/>
  <cols>
    <col min="1" max="1" width="11" style="4" customWidth="1"/>
    <col min="2" max="2" width="13.875" customWidth="1"/>
    <col min="3" max="3" width="9" customWidth="1"/>
    <col min="4" max="4" width="13.875" style="2" customWidth="1"/>
    <col min="5" max="5" width="9" customWidth="1"/>
    <col min="6" max="6" width="22.625" style="2" customWidth="1"/>
    <col min="7" max="7" width="4.875" style="2" customWidth="1"/>
    <col min="8" max="8" width="12.875" style="2" customWidth="1"/>
    <col min="9" max="9" width="9" style="2"/>
    <col min="10" max="10" width="0" style="2" hidden="1" customWidth="1"/>
    <col min="11" max="11" width="9" style="2" hidden="1" customWidth="1"/>
    <col min="12" max="12" width="9" style="2"/>
  </cols>
  <sheetData>
    <row r="1" spans="1:13" ht="56.25" customHeight="1" x14ac:dyDescent="0.4">
      <c r="A1" s="30" t="s">
        <v>7</v>
      </c>
      <c r="B1" s="30"/>
      <c r="C1" s="30"/>
      <c r="D1" s="30"/>
      <c r="E1" s="31" t="s">
        <v>10</v>
      </c>
      <c r="F1" s="31"/>
      <c r="G1" s="31"/>
      <c r="H1" s="31"/>
      <c r="J1" s="17"/>
      <c r="K1" s="17"/>
      <c r="L1" s="17"/>
      <c r="M1" s="6"/>
    </row>
    <row r="2" spans="1:13" s="2" customFormat="1" ht="19.5" thickBot="1" x14ac:dyDescent="0.45">
      <c r="B2" s="3"/>
      <c r="J2" s="20" cm="1">
        <f t="array" ref="J2">_xlfn.SWITCH(C4,
"+",B3/B5+D3/D5,
"ー",B3/B5-D3/D5,
"×",B3/B5*D3/D5,
"÷",(B3/B5)/(D3/D5))</f>
        <v>0.83333333333333326</v>
      </c>
    </row>
    <row r="3" spans="1:13" ht="56.25" customHeight="1" thickBot="1" x14ac:dyDescent="0.45">
      <c r="A3" s="5" t="s">
        <v>1</v>
      </c>
      <c r="B3" s="21">
        <v>2</v>
      </c>
      <c r="C3" s="11"/>
      <c r="D3" s="22">
        <v>3</v>
      </c>
      <c r="E3" s="11"/>
      <c r="F3" s="14"/>
      <c r="I3" s="1" t="str">
        <f>IF(OR(F$5="",$F3="",),"",IF(AND(VALUE(F$5)=VALUE(J3),VALUE(F$3)=VALUE(K3),H4=""),"〇","X"))</f>
        <v/>
      </c>
      <c r="J3" s="19" cm="1">
        <f t="array" ref="J3">_xlfn.SWITCH(C4,
"+",B5,
"ー",B5,
"×",B5*D5,
"÷",B5*D5)</f>
        <v>6</v>
      </c>
      <c r="K3" s="18" cm="1">
        <f t="array" ref="K3">_xlfn.SWITCH(C4,
"+",B3+D3,
"ー",B3-D3,
"×",B3*D3,
"÷",B3*D3)</f>
        <v>5</v>
      </c>
    </row>
    <row r="4" spans="1:13" s="2" customFormat="1" ht="76.5" customHeight="1" x14ac:dyDescent="0.4">
      <c r="B4" s="9" t="s">
        <v>2</v>
      </c>
      <c r="C4" s="7" t="s">
        <v>5</v>
      </c>
      <c r="D4" s="7" t="s">
        <v>2</v>
      </c>
      <c r="E4" s="13" t="s">
        <v>0</v>
      </c>
      <c r="F4" s="16" t="s">
        <v>2</v>
      </c>
      <c r="H4" s="25"/>
    </row>
    <row r="5" spans="1:13" ht="56.25" customHeight="1" thickBot="1" x14ac:dyDescent="0.45">
      <c r="A5" s="2"/>
      <c r="B5" s="23">
        <v>6</v>
      </c>
      <c r="C5" s="12"/>
      <c r="D5" s="24">
        <v>6</v>
      </c>
      <c r="E5" s="12"/>
      <c r="F5" s="15"/>
      <c r="H5" s="26"/>
    </row>
    <row r="6" spans="1:13" s="2" customFormat="1" ht="19.5" thickBot="1" x14ac:dyDescent="0.45">
      <c r="B6" s="3"/>
      <c r="J6" s="20" cm="1">
        <f t="array" ref="J6">_xlfn.SWITCH(C8,
"+",B7/B9+D7/D9,
"ー",B7/B9-D7/D9,
"×",B7/B9*D7/D9,
"÷",(B7/B9)/(D7/D9))</f>
        <v>0.77777777777777768</v>
      </c>
    </row>
    <row r="7" spans="1:13" ht="56.25" customHeight="1" thickBot="1" x14ac:dyDescent="0.45">
      <c r="A7" s="5" t="s">
        <v>11</v>
      </c>
      <c r="B7" s="21">
        <v>4</v>
      </c>
      <c r="C7" s="11"/>
      <c r="D7" s="22">
        <v>3</v>
      </c>
      <c r="E7" s="11"/>
      <c r="F7" s="14"/>
      <c r="I7" s="1" t="str">
        <f>IF(OR(F9="",$F7="",),"",IF(AND(VALUE(F9)=VALUE(J7),VALUE(F7)=VALUE(K7),H8=""),"〇","X"))</f>
        <v/>
      </c>
      <c r="J7" s="19" cm="1">
        <f t="array" ref="J7">_xlfn.SWITCH(C8,
"+",B9,
"ー",B9,
"×",B9*D9,
"÷",B9*D9)</f>
        <v>9</v>
      </c>
      <c r="K7" s="18" cm="1">
        <f t="array" ref="K7">_xlfn.SWITCH(C8,
"+",B7+D7,
"ー",B7-D7,
"×",B7*D7,
"÷",B7*D7)</f>
        <v>7</v>
      </c>
    </row>
    <row r="8" spans="1:13" s="2" customFormat="1" ht="76.5" x14ac:dyDescent="0.4">
      <c r="B8" s="9" t="s">
        <v>2</v>
      </c>
      <c r="C8" s="7" t="s">
        <v>5</v>
      </c>
      <c r="D8" s="7" t="s">
        <v>2</v>
      </c>
      <c r="E8" s="13" t="s">
        <v>0</v>
      </c>
      <c r="F8" s="16" t="s">
        <v>2</v>
      </c>
      <c r="H8" s="25"/>
    </row>
    <row r="9" spans="1:13" ht="56.25" customHeight="1" thickBot="1" x14ac:dyDescent="0.45">
      <c r="A9" s="2"/>
      <c r="B9" s="23">
        <v>9</v>
      </c>
      <c r="C9" s="12"/>
      <c r="D9" s="24">
        <v>9</v>
      </c>
      <c r="E9" s="12"/>
      <c r="F9" s="15"/>
      <c r="H9" s="26"/>
    </row>
    <row r="10" spans="1:13" ht="19.5" thickBot="1" x14ac:dyDescent="0.45">
      <c r="A10" s="2"/>
      <c r="B10" s="3"/>
      <c r="C10" s="2"/>
      <c r="E10" s="2"/>
      <c r="J10" s="20" cm="1">
        <f t="array" ref="J10">_xlfn.SWITCH(C12,
"+",B11/B13+D11/D13,
"ー",B11/B13-D11/D13,
"×",B11/B13*D11/D13,
"÷",(B11/B13)/(D11/D13))</f>
        <v>1</v>
      </c>
    </row>
    <row r="11" spans="1:13" ht="56.25" customHeight="1" thickBot="1" x14ac:dyDescent="0.45">
      <c r="A11" s="5" t="s">
        <v>12</v>
      </c>
      <c r="B11" s="21">
        <v>3</v>
      </c>
      <c r="C11" s="11"/>
      <c r="D11" s="22">
        <v>2</v>
      </c>
      <c r="E11" s="11"/>
      <c r="F11" s="14"/>
      <c r="I11" s="1" t="str">
        <f>IF(OR(F13="",F11="",H12=""),"",IF(AND(VALUE(F13)=VALUE(J11),VALUE(F11)=VALUE(K11),VALUE(H12)=VALUE(J10)),"〇","X"))</f>
        <v/>
      </c>
      <c r="J11" s="19" cm="1">
        <f t="array" ref="J11">_xlfn.SWITCH(C12,
"+",B13,
"ー",B13,
"×",B13*D13,
"÷",B13*D13)</f>
        <v>5</v>
      </c>
      <c r="K11" s="18" cm="1">
        <f t="array" ref="K11">_xlfn.SWITCH(C12,
"+",B11+D11,
"ー",B11-D11,
"×",B11*D11,
"÷",B11*D11)</f>
        <v>5</v>
      </c>
    </row>
    <row r="12" spans="1:13" ht="76.5" x14ac:dyDescent="0.4">
      <c r="A12" s="2"/>
      <c r="B12" s="9" t="s">
        <v>2</v>
      </c>
      <c r="C12" s="7" t="s">
        <v>5</v>
      </c>
      <c r="D12" s="7" t="s">
        <v>2</v>
      </c>
      <c r="E12" s="13" t="s">
        <v>0</v>
      </c>
      <c r="F12" s="16" t="s">
        <v>2</v>
      </c>
      <c r="H12" s="25"/>
    </row>
    <row r="13" spans="1:13" ht="56.25" customHeight="1" thickBot="1" x14ac:dyDescent="0.45">
      <c r="A13" s="2"/>
      <c r="B13" s="23">
        <v>5</v>
      </c>
      <c r="C13" s="12"/>
      <c r="D13" s="24">
        <v>5</v>
      </c>
      <c r="E13" s="12"/>
      <c r="F13" s="15"/>
      <c r="H13" s="26"/>
    </row>
    <row r="14" spans="1:13" ht="19.5" thickBot="1" x14ac:dyDescent="0.45">
      <c r="A14" s="2"/>
      <c r="B14" s="3"/>
      <c r="C14" s="2"/>
      <c r="E14" s="2"/>
      <c r="J14" s="20" cm="1">
        <f t="array" ref="J14">_xlfn.SWITCH(C16,
"+",B15/B17+D15/D17,
"ー",B15/B17-D15/D17,
"×",B15/B17*D15/D17,
"÷",(B15/B17)/(D15/D17))</f>
        <v>0.5</v>
      </c>
    </row>
    <row r="15" spans="1:13" ht="56.25" customHeight="1" thickBot="1" x14ac:dyDescent="0.45">
      <c r="A15" s="5" t="s">
        <v>13</v>
      </c>
      <c r="B15" s="21">
        <v>3</v>
      </c>
      <c r="C15" s="11"/>
      <c r="D15" s="22">
        <v>1</v>
      </c>
      <c r="E15" s="11"/>
      <c r="F15" s="14"/>
      <c r="I15" s="1" t="str">
        <f>IF(OR(F17="",F15="",),"",IF(AND(VALUE(F17)=VALUE(J15),VALUE(F15)=VALUE(K15),H16=""),"〇","X"))</f>
        <v/>
      </c>
      <c r="J15" s="19" cm="1">
        <f t="array" ref="J15">_xlfn.SWITCH(C16,
"+",B17,
"ー",B17,
"×",B17*D17,
"÷",B17*D17)</f>
        <v>4</v>
      </c>
      <c r="K15" s="18" cm="1">
        <f t="array" ref="K15">_xlfn.SWITCH(C16,
"+",B15+D15,
"ー",B15-D15,
"×",B15*D15,
"÷",B15*D15)</f>
        <v>2</v>
      </c>
    </row>
    <row r="16" spans="1:13" ht="76.5" x14ac:dyDescent="0.4">
      <c r="A16" s="2"/>
      <c r="B16" s="9" t="s">
        <v>2</v>
      </c>
      <c r="C16" s="7" t="s">
        <v>23</v>
      </c>
      <c r="D16" s="7" t="s">
        <v>2</v>
      </c>
      <c r="E16" s="13" t="s">
        <v>0</v>
      </c>
      <c r="F16" s="16" t="s">
        <v>2</v>
      </c>
      <c r="H16" s="25"/>
    </row>
    <row r="17" spans="1:11" ht="56.25" customHeight="1" thickBot="1" x14ac:dyDescent="0.45">
      <c r="A17" s="2"/>
      <c r="B17" s="23">
        <v>4</v>
      </c>
      <c r="C17" s="12"/>
      <c r="D17" s="24">
        <v>4</v>
      </c>
      <c r="E17" s="12"/>
      <c r="F17" s="15"/>
      <c r="H17" s="26"/>
    </row>
    <row r="18" spans="1:11" ht="19.5" thickBot="1" x14ac:dyDescent="0.45">
      <c r="A18" s="2"/>
      <c r="B18" s="3"/>
      <c r="C18" s="2"/>
      <c r="E18" s="2"/>
      <c r="J18" s="20" cm="1">
        <f t="array" ref="J18">_xlfn.SWITCH(C20,
"+",B19/B21+D19/D21,
"ー",B19/B21-D19/D21,
"×",B19/B21*D19/D21,
"÷",(B19/B21)/(D19/D21))</f>
        <v>0.60000000000000009</v>
      </c>
    </row>
    <row r="19" spans="1:11" ht="56.25" customHeight="1" thickBot="1" x14ac:dyDescent="0.45">
      <c r="A19" s="5" t="s">
        <v>14</v>
      </c>
      <c r="B19" s="21">
        <v>8</v>
      </c>
      <c r="C19" s="11"/>
      <c r="D19" s="22">
        <v>2</v>
      </c>
      <c r="E19" s="11"/>
      <c r="F19" s="14"/>
      <c r="I19" s="1" t="str">
        <f>IF(OR(F21="",F19="",),"",IF(AND(VALUE(F21)=VALUE(J19),VALUE(F19)=VALUE(K19),H20=""),"〇","X"))</f>
        <v/>
      </c>
      <c r="J19" s="19" cm="1">
        <f t="array" ref="J19">_xlfn.SWITCH(C20,
"+",B21,
"ー",B21,
"×",B21*D21,
"÷",B21*D21)</f>
        <v>10</v>
      </c>
      <c r="K19" s="18" cm="1">
        <f t="array" ref="K19">_xlfn.SWITCH(C20,
"+",B19+D19,
"ー",B19-D19,
"×",B19*D19,
"÷",B19*D19)</f>
        <v>6</v>
      </c>
    </row>
    <row r="20" spans="1:11" ht="76.5" x14ac:dyDescent="0.4">
      <c r="A20" s="2"/>
      <c r="B20" s="9" t="s">
        <v>2</v>
      </c>
      <c r="C20" s="7" t="s">
        <v>23</v>
      </c>
      <c r="D20" s="7" t="s">
        <v>2</v>
      </c>
      <c r="E20" s="13" t="s">
        <v>0</v>
      </c>
      <c r="F20" s="16" t="s">
        <v>2</v>
      </c>
      <c r="H20" s="25"/>
    </row>
    <row r="21" spans="1:11" ht="56.25" customHeight="1" thickBot="1" x14ac:dyDescent="0.45">
      <c r="A21" s="2"/>
      <c r="B21" s="23">
        <v>10</v>
      </c>
      <c r="C21" s="12"/>
      <c r="D21" s="24">
        <v>10</v>
      </c>
      <c r="E21" s="12"/>
      <c r="F21" s="15"/>
      <c r="H21" s="26"/>
    </row>
    <row r="22" spans="1:11" ht="19.5" thickBot="1" x14ac:dyDescent="0.45">
      <c r="A22" s="2"/>
      <c r="B22" s="3"/>
      <c r="C22" s="2"/>
      <c r="E22" s="2"/>
      <c r="J22" s="20" cm="1">
        <f t="array" ref="J22">_xlfn.SWITCH(C24,
"+",B23/B25+D23/D25,
"ー",B23/B25-D23/D25,
"×",B23/B25*D23/D25,
"÷",(B23/B25)/(D23/D25))</f>
        <v>0.5714285714285714</v>
      </c>
    </row>
    <row r="23" spans="1:11" ht="56.25" customHeight="1" thickBot="1" x14ac:dyDescent="0.45">
      <c r="A23" s="5" t="s">
        <v>15</v>
      </c>
      <c r="B23" s="21">
        <v>7</v>
      </c>
      <c r="C23" s="11"/>
      <c r="D23" s="22">
        <v>3</v>
      </c>
      <c r="E23" s="11"/>
      <c r="F23" s="14"/>
      <c r="I23" s="1" t="str">
        <f>IF(OR(F25="",F23="",),"",IF(AND(VALUE(F25)=VALUE(J23),VALUE(F23)=VALUE(K23),H24=""),"〇","X"))</f>
        <v/>
      </c>
      <c r="J23" s="19" cm="1">
        <f t="array" ref="J23">_xlfn.SWITCH(C24,
"+",B25,
"ー",B25,
"×",B25*D25,
"÷",B25*D25)</f>
        <v>7</v>
      </c>
      <c r="K23" s="18" cm="1">
        <f t="array" ref="K23">_xlfn.SWITCH(C24,
"+",B23+D23,
"ー",B23-D23,
"×",B23*D23,
"÷",B23*D23)</f>
        <v>4</v>
      </c>
    </row>
    <row r="24" spans="1:11" ht="76.5" x14ac:dyDescent="0.4">
      <c r="A24" s="2"/>
      <c r="B24" s="9" t="s">
        <v>2</v>
      </c>
      <c r="C24" s="7" t="s">
        <v>23</v>
      </c>
      <c r="D24" s="7" t="s">
        <v>2</v>
      </c>
      <c r="E24" s="13" t="s">
        <v>0</v>
      </c>
      <c r="F24" s="16" t="s">
        <v>2</v>
      </c>
      <c r="H24" s="25"/>
    </row>
    <row r="25" spans="1:11" ht="56.25" customHeight="1" thickBot="1" x14ac:dyDescent="0.45">
      <c r="A25" s="2"/>
      <c r="B25" s="23">
        <v>7</v>
      </c>
      <c r="C25" s="12"/>
      <c r="D25" s="24">
        <v>7</v>
      </c>
      <c r="E25" s="12"/>
      <c r="F25" s="15"/>
      <c r="H25" s="26"/>
    </row>
    <row r="26" spans="1:11" x14ac:dyDescent="0.4">
      <c r="A26" s="2"/>
      <c r="B26" s="2"/>
      <c r="C26" s="2"/>
      <c r="E26" s="2"/>
    </row>
    <row r="27" spans="1:11" ht="56.25" customHeight="1" x14ac:dyDescent="0.4">
      <c r="A27" s="2"/>
      <c r="B27" s="2"/>
      <c r="C27" s="2"/>
      <c r="E27" s="2"/>
    </row>
    <row r="28" spans="1:11" x14ac:dyDescent="0.4">
      <c r="A28" s="2"/>
      <c r="B28" s="2"/>
      <c r="C28" s="2"/>
      <c r="E28" s="2"/>
    </row>
    <row r="29" spans="1:11" ht="56.25" customHeight="1" x14ac:dyDescent="0.4">
      <c r="A29" s="2"/>
      <c r="B29" s="2"/>
      <c r="C29" s="2"/>
      <c r="E29" s="2"/>
    </row>
    <row r="30" spans="1:11" x14ac:dyDescent="0.4">
      <c r="A30" s="2"/>
      <c r="B30" s="2"/>
      <c r="C30" s="2"/>
      <c r="E30" s="2"/>
    </row>
    <row r="31" spans="1:11" ht="56.25" customHeight="1" x14ac:dyDescent="0.4">
      <c r="A31" s="2"/>
      <c r="B31" s="2"/>
      <c r="C31" s="2"/>
      <c r="E31" s="2"/>
    </row>
    <row r="32" spans="1:11" x14ac:dyDescent="0.4">
      <c r="A32" s="2"/>
      <c r="B32" s="2"/>
      <c r="C32" s="2"/>
      <c r="E32" s="2"/>
    </row>
    <row r="33" spans="1:5" ht="56.25" customHeight="1" x14ac:dyDescent="0.4">
      <c r="A33" s="2"/>
      <c r="B33" s="2"/>
      <c r="C33" s="2"/>
      <c r="E33" s="2"/>
    </row>
    <row r="35" spans="1:5" ht="56.25" customHeight="1" x14ac:dyDescent="0.4"/>
    <row r="37" spans="1:5" ht="56.25" customHeight="1" x14ac:dyDescent="0.4"/>
    <row r="39" spans="1:5" ht="56.25" customHeight="1" x14ac:dyDescent="0.4"/>
  </sheetData>
  <sheetProtection sheet="1" objects="1" scenarios="1"/>
  <mergeCells count="8">
    <mergeCell ref="H20:H21"/>
    <mergeCell ref="H24:H25"/>
    <mergeCell ref="A1:D1"/>
    <mergeCell ref="E1:H1"/>
    <mergeCell ref="H4:H5"/>
    <mergeCell ref="H8:H9"/>
    <mergeCell ref="H12:H13"/>
    <mergeCell ref="H16:H17"/>
  </mergeCells>
  <phoneticPr fontId="1"/>
  <conditionalFormatting sqref="I3">
    <cfRule type="expression" dxfId="1" priority="19">
      <formula>$I$3="X"</formula>
    </cfRule>
    <cfRule type="expression" dxfId="0" priority="20">
      <formula>$I$3="〇"</formula>
    </cfRule>
  </conditionalFormatting>
  <conditionalFormatting sqref="I11">
    <cfRule type="expression" dxfId="3" priority="17">
      <formula>I11="X"</formula>
    </cfRule>
    <cfRule type="expression" dxfId="2" priority="18">
      <formula>I11="〇"</formula>
    </cfRule>
  </conditionalFormatting>
  <conditionalFormatting sqref="I7">
    <cfRule type="expression" dxfId="5" priority="7">
      <formula>$I$7="X"</formula>
    </cfRule>
    <cfRule type="expression" dxfId="4" priority="8">
      <formula>$I$7="〇"</formula>
    </cfRule>
  </conditionalFormatting>
  <conditionalFormatting sqref="I15">
    <cfRule type="expression" dxfId="7" priority="5">
      <formula>$I$15="X"</formula>
    </cfRule>
    <cfRule type="expression" dxfId="6" priority="6">
      <formula>$I$15="〇"</formula>
    </cfRule>
  </conditionalFormatting>
  <conditionalFormatting sqref="I19">
    <cfRule type="expression" dxfId="9" priority="3">
      <formula>$I$19="X"</formula>
    </cfRule>
    <cfRule type="expression" dxfId="8" priority="4">
      <formula>$I$19="〇"</formula>
    </cfRule>
  </conditionalFormatting>
  <conditionalFormatting sqref="I23">
    <cfRule type="expression" dxfId="11" priority="1">
      <formula>$I$23="X"</formula>
    </cfRule>
    <cfRule type="expression" dxfId="10" priority="2">
      <formula>$I$23="〇"</formula>
    </cfRule>
  </conditionalFormatting>
  <dataValidations count="1">
    <dataValidation type="whole" allowBlank="1" showInputMessage="1" showErrorMessage="1" sqref="D22 F5 D2 F3 F7 F9 D6 D14 F13 D10 F11 F15 F17 F21 D18 F19 F23 F25 C34:C1048576 H8 H16 H12 H4 H20 H24" xr:uid="{E978404D-11B5-497A-90EB-9D35DD6D07A9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91AD4-CF03-449C-A2B2-45B5EF42C594}">
  <dimension ref="A1:M39"/>
  <sheetViews>
    <sheetView zoomScale="145" zoomScaleNormal="145" workbookViewId="0">
      <selection sqref="A1:D1"/>
    </sheetView>
  </sheetViews>
  <sheetFormatPr defaultRowHeight="18.75" x14ac:dyDescent="0.4"/>
  <cols>
    <col min="1" max="1" width="11" style="4" customWidth="1"/>
    <col min="2" max="2" width="13.875" customWidth="1"/>
    <col min="3" max="3" width="9" customWidth="1"/>
    <col min="4" max="4" width="13.875" style="2" customWidth="1"/>
    <col min="5" max="5" width="9" customWidth="1"/>
    <col min="6" max="6" width="22.625" style="2" customWidth="1"/>
    <col min="7" max="7" width="4.875" style="2" customWidth="1"/>
    <col min="8" max="8" width="12.875" style="2" customWidth="1"/>
    <col min="9" max="9" width="9" style="2"/>
    <col min="10" max="11" width="0" style="2" hidden="1" customWidth="1"/>
    <col min="12" max="12" width="9" style="2"/>
  </cols>
  <sheetData>
    <row r="1" spans="1:13" ht="56.25" customHeight="1" x14ac:dyDescent="0.4">
      <c r="A1" s="30" t="s">
        <v>7</v>
      </c>
      <c r="B1" s="30"/>
      <c r="C1" s="30"/>
      <c r="D1" s="30"/>
      <c r="E1" s="31" t="s">
        <v>16</v>
      </c>
      <c r="F1" s="31"/>
      <c r="G1" s="31"/>
      <c r="H1" s="31"/>
      <c r="J1" s="17"/>
      <c r="K1" s="17"/>
      <c r="L1" s="17"/>
      <c r="M1" s="6"/>
    </row>
    <row r="2" spans="1:13" s="2" customFormat="1" ht="19.5" thickBot="1" x14ac:dyDescent="0.45">
      <c r="B2" s="3"/>
      <c r="J2" s="20" cm="1">
        <f t="array" ref="J2">_xlfn.SWITCH(C4,
"+",B3/B5+D3/D5,
"ー",B3/B5-D3/D5,
"×",B3/B5*D3/D5,
"÷",(B3/B5)/(D3/D5))</f>
        <v>0.60000000000000009</v>
      </c>
    </row>
    <row r="3" spans="1:13" ht="56.25" customHeight="1" thickBot="1" x14ac:dyDescent="0.45">
      <c r="A3" s="5" t="s">
        <v>1</v>
      </c>
      <c r="B3" s="21">
        <v>2</v>
      </c>
      <c r="C3" s="11"/>
      <c r="D3" s="22">
        <v>1</v>
      </c>
      <c r="E3" s="11"/>
      <c r="F3" s="14"/>
      <c r="I3" s="1" t="str">
        <f>IF(OR(F$5="",$F3="",),"",IF(AND(VALUE(F$5)=VALUE(J3),VALUE(F$3)=VALUE(K3),H4=""),"〇","X"))</f>
        <v/>
      </c>
      <c r="J3" s="19" cm="1">
        <f t="array" ref="J3">_xlfn.SWITCH(C4,
"+",B5,
"ー",B5,
"×",B5*D5,
"÷",B5*D5)</f>
        <v>5</v>
      </c>
      <c r="K3" s="18" cm="1">
        <f t="array" ref="K3">_xlfn.SWITCH(C4,
"+",B3+D3,
"ー",B3-D3,
"×",B3*D3,
"÷",B3*D3)</f>
        <v>3</v>
      </c>
    </row>
    <row r="4" spans="1:13" s="2" customFormat="1" ht="76.5" customHeight="1" x14ac:dyDescent="0.4">
      <c r="B4" s="9" t="s">
        <v>2</v>
      </c>
      <c r="C4" s="7" t="s">
        <v>5</v>
      </c>
      <c r="D4" s="7" t="s">
        <v>2</v>
      </c>
      <c r="E4" s="13" t="s">
        <v>0</v>
      </c>
      <c r="F4" s="16" t="s">
        <v>2</v>
      </c>
      <c r="H4" s="25"/>
    </row>
    <row r="5" spans="1:13" ht="56.25" customHeight="1" thickBot="1" x14ac:dyDescent="0.45">
      <c r="A5" s="2"/>
      <c r="B5" s="23">
        <v>5</v>
      </c>
      <c r="C5" s="12"/>
      <c r="D5" s="24">
        <v>5</v>
      </c>
      <c r="E5" s="12"/>
      <c r="F5" s="15"/>
      <c r="H5" s="26"/>
    </row>
    <row r="6" spans="1:13" s="2" customFormat="1" ht="19.5" thickBot="1" x14ac:dyDescent="0.45">
      <c r="B6" s="3"/>
      <c r="J6" s="20" cm="1">
        <f t="array" ref="J6">_xlfn.SWITCH(C8,
"+",B7/B9+D7/D9,
"ー",B7/B9-D7/D9,
"×",B7/B9*D7/D9,
"÷",(B7/B9)/(D7/D9))</f>
        <v>0.77777777777777779</v>
      </c>
    </row>
    <row r="7" spans="1:13" ht="56.25" customHeight="1" thickBot="1" x14ac:dyDescent="0.45">
      <c r="A7" s="5" t="s">
        <v>11</v>
      </c>
      <c r="B7" s="21">
        <v>2</v>
      </c>
      <c r="C7" s="11"/>
      <c r="D7" s="22">
        <v>5</v>
      </c>
      <c r="E7" s="11"/>
      <c r="F7" s="14"/>
      <c r="I7" s="1" t="str">
        <f>IF(OR(F9="",F7="",),"",IF(AND(VALUE(F9)=VALUE(J7),VALUE(F7)=VALUE(K7),H8=""),"〇","X"))</f>
        <v/>
      </c>
      <c r="J7" s="19" cm="1">
        <f t="array" ref="J7">_xlfn.SWITCH(C8,
"+",B9,
"ー",B9,
"×",B9*D9,
"÷",B9*D9)</f>
        <v>9</v>
      </c>
      <c r="K7" s="18" cm="1">
        <f t="array" ref="K7">_xlfn.SWITCH(C8,
"+",B7+D7,
"ー",B7-D7,
"×",B7*D7,
"÷",B7*D7)</f>
        <v>7</v>
      </c>
    </row>
    <row r="8" spans="1:13" s="2" customFormat="1" ht="76.5" x14ac:dyDescent="0.4">
      <c r="B8" s="9" t="s">
        <v>2</v>
      </c>
      <c r="C8" s="7" t="s">
        <v>5</v>
      </c>
      <c r="D8" s="7" t="s">
        <v>2</v>
      </c>
      <c r="E8" s="13" t="s">
        <v>0</v>
      </c>
      <c r="F8" s="16" t="s">
        <v>2</v>
      </c>
      <c r="H8" s="25"/>
    </row>
    <row r="9" spans="1:13" ht="56.25" customHeight="1" thickBot="1" x14ac:dyDescent="0.45">
      <c r="A9" s="2"/>
      <c r="B9" s="23">
        <v>9</v>
      </c>
      <c r="C9" s="12"/>
      <c r="D9" s="24">
        <v>9</v>
      </c>
      <c r="E9" s="12"/>
      <c r="F9" s="15"/>
      <c r="H9" s="26"/>
    </row>
    <row r="10" spans="1:13" ht="19.5" thickBot="1" x14ac:dyDescent="0.45">
      <c r="A10" s="2"/>
      <c r="B10" s="3"/>
      <c r="C10" s="2"/>
      <c r="E10" s="2"/>
      <c r="J10" s="20" cm="1">
        <f t="array" ref="J10">_xlfn.SWITCH(C12,
"+",B11/B13+D11/D13,
"ー",B11/B13-D11/D13,
"×",B11/B13*D11/D13,
"÷",(B11/B13)/(D11/D13))</f>
        <v>1</v>
      </c>
    </row>
    <row r="11" spans="1:13" ht="56.25" customHeight="1" thickBot="1" x14ac:dyDescent="0.45">
      <c r="A11" s="5" t="s">
        <v>12</v>
      </c>
      <c r="B11" s="21">
        <v>1</v>
      </c>
      <c r="C11" s="11"/>
      <c r="D11" s="22">
        <v>2</v>
      </c>
      <c r="E11" s="11"/>
      <c r="F11" s="14"/>
      <c r="I11" s="1" t="str">
        <f>IF(OR(F13="",F11="",H12=""),"",IF(AND(VALUE(F13)=VALUE(J11),VALUE(F11)=VALUE(K11),VALUE(H12)=VALUE(J10)),"〇","X"))</f>
        <v/>
      </c>
      <c r="J11" s="19" cm="1">
        <f t="array" ref="J11">_xlfn.SWITCH(C12,
"+",B13,
"ー",B13,
"×",B13*D13,
"÷",B13*D13)</f>
        <v>3</v>
      </c>
      <c r="K11" s="18" cm="1">
        <f t="array" ref="K11">_xlfn.SWITCH(C12,
"+",B11+D11,
"ー",B11-D11,
"×",B11*D11,
"÷",B11*D11)</f>
        <v>3</v>
      </c>
    </row>
    <row r="12" spans="1:13" ht="76.5" x14ac:dyDescent="0.4">
      <c r="A12" s="2"/>
      <c r="B12" s="9" t="s">
        <v>2</v>
      </c>
      <c r="C12" s="7" t="s">
        <v>5</v>
      </c>
      <c r="D12" s="7" t="s">
        <v>2</v>
      </c>
      <c r="E12" s="13" t="s">
        <v>0</v>
      </c>
      <c r="F12" s="16" t="s">
        <v>2</v>
      </c>
      <c r="H12" s="25"/>
    </row>
    <row r="13" spans="1:13" ht="56.25" customHeight="1" thickBot="1" x14ac:dyDescent="0.45">
      <c r="A13" s="2"/>
      <c r="B13" s="23">
        <v>3</v>
      </c>
      <c r="C13" s="12"/>
      <c r="D13" s="24">
        <v>3</v>
      </c>
      <c r="E13" s="12"/>
      <c r="F13" s="15"/>
      <c r="H13" s="26"/>
    </row>
    <row r="14" spans="1:13" ht="19.5" thickBot="1" x14ac:dyDescent="0.45">
      <c r="A14" s="2"/>
      <c r="B14" s="3"/>
      <c r="C14" s="2"/>
      <c r="E14" s="2"/>
      <c r="J14" s="20" cm="1">
        <f t="array" ref="J14">_xlfn.SWITCH(C16,
"+",B15/B17+D15/D17,
"ー",B15/B17-D15/D17,
"×",B15/B17*D15/D17,
"÷",(B15/B17)/(D15/D17))</f>
        <v>1</v>
      </c>
    </row>
    <row r="15" spans="1:13" ht="56.25" customHeight="1" thickBot="1" x14ac:dyDescent="0.45">
      <c r="A15" s="5" t="s">
        <v>13</v>
      </c>
      <c r="B15" s="21">
        <v>1</v>
      </c>
      <c r="C15" s="11"/>
      <c r="D15" s="22">
        <v>1</v>
      </c>
      <c r="E15" s="11"/>
      <c r="F15" s="14"/>
      <c r="I15" s="1" t="str">
        <f>IF(OR(F17="",F15="",H16=""),"",IF(AND(VALUE(F17)=VALUE(J15),VALUE(F15)=VALUE(K15),VALUE(H16)=VALUE(J14)),"〇","X"))</f>
        <v/>
      </c>
      <c r="J15" s="19" cm="1">
        <f t="array" ref="J15">_xlfn.SWITCH(C16,
"+",B17,
"ー",B17,
"×",B17*D17,
"÷",B17*D17)</f>
        <v>2</v>
      </c>
      <c r="K15" s="18" cm="1">
        <f t="array" ref="K15">_xlfn.SWITCH(C16,
"+",B15+D15,
"ー",B15-D15,
"×",B15*D15,
"÷",B15*D15)</f>
        <v>2</v>
      </c>
    </row>
    <row r="16" spans="1:13" ht="76.5" x14ac:dyDescent="0.4">
      <c r="A16" s="2"/>
      <c r="B16" s="9" t="s">
        <v>2</v>
      </c>
      <c r="C16" s="7" t="s">
        <v>5</v>
      </c>
      <c r="D16" s="7" t="s">
        <v>2</v>
      </c>
      <c r="E16" s="13" t="s">
        <v>0</v>
      </c>
      <c r="F16" s="16" t="s">
        <v>2</v>
      </c>
      <c r="H16" s="25"/>
    </row>
    <row r="17" spans="1:8" ht="56.25" customHeight="1" thickBot="1" x14ac:dyDescent="0.45">
      <c r="A17" s="2"/>
      <c r="B17" s="23">
        <v>2</v>
      </c>
      <c r="C17" s="12"/>
      <c r="D17" s="24">
        <v>2</v>
      </c>
      <c r="E17" s="12"/>
      <c r="F17" s="15"/>
      <c r="H17" s="26"/>
    </row>
    <row r="18" spans="1:8" x14ac:dyDescent="0.4">
      <c r="A18" s="2"/>
      <c r="B18" s="2"/>
      <c r="C18" s="2"/>
      <c r="E18" s="2"/>
    </row>
    <row r="19" spans="1:8" ht="56.25" customHeight="1" x14ac:dyDescent="0.4">
      <c r="A19" s="2"/>
      <c r="B19" s="2"/>
      <c r="C19" s="2"/>
      <c r="E19" s="2"/>
    </row>
    <row r="20" spans="1:8" x14ac:dyDescent="0.4">
      <c r="A20" s="2"/>
      <c r="B20" s="2"/>
      <c r="C20" s="2"/>
      <c r="E20" s="2"/>
    </row>
    <row r="21" spans="1:8" ht="56.25" customHeight="1" x14ac:dyDescent="0.4">
      <c r="A21" s="2"/>
      <c r="B21" s="2"/>
      <c r="C21" s="2"/>
      <c r="E21" s="2"/>
    </row>
    <row r="22" spans="1:8" x14ac:dyDescent="0.4">
      <c r="A22" s="2"/>
      <c r="B22" s="2"/>
      <c r="C22" s="2"/>
      <c r="E22" s="2"/>
    </row>
    <row r="23" spans="1:8" ht="56.25" customHeight="1" x14ac:dyDescent="0.4">
      <c r="A23" s="2"/>
      <c r="B23" s="2"/>
      <c r="C23" s="2"/>
      <c r="E23" s="2"/>
    </row>
    <row r="24" spans="1:8" x14ac:dyDescent="0.4">
      <c r="A24" s="2"/>
      <c r="B24" s="2"/>
      <c r="C24" s="2"/>
      <c r="E24" s="2"/>
    </row>
    <row r="25" spans="1:8" ht="56.25" customHeight="1" x14ac:dyDescent="0.4">
      <c r="A25" s="2"/>
      <c r="B25" s="2"/>
      <c r="C25" s="2"/>
      <c r="E25" s="2"/>
    </row>
    <row r="26" spans="1:8" x14ac:dyDescent="0.4">
      <c r="A26" s="2"/>
      <c r="B26" s="2"/>
      <c r="C26" s="2"/>
      <c r="E26" s="2"/>
    </row>
    <row r="27" spans="1:8" ht="56.25" customHeight="1" x14ac:dyDescent="0.4">
      <c r="A27" s="2"/>
      <c r="B27" s="2"/>
      <c r="C27" s="2"/>
      <c r="E27" s="2"/>
    </row>
    <row r="28" spans="1:8" x14ac:dyDescent="0.4">
      <c r="A28" s="2"/>
      <c r="B28" s="2"/>
      <c r="C28" s="2"/>
      <c r="E28" s="2"/>
    </row>
    <row r="29" spans="1:8" ht="56.25" customHeight="1" x14ac:dyDescent="0.4">
      <c r="A29" s="2"/>
      <c r="B29" s="2"/>
      <c r="C29" s="2"/>
      <c r="E29" s="2"/>
    </row>
    <row r="30" spans="1:8" x14ac:dyDescent="0.4">
      <c r="A30" s="2"/>
      <c r="B30" s="2"/>
      <c r="C30" s="2"/>
      <c r="E30" s="2"/>
    </row>
    <row r="31" spans="1:8" ht="56.25" customHeight="1" x14ac:dyDescent="0.4">
      <c r="A31" s="2"/>
      <c r="B31" s="2"/>
      <c r="C31" s="2"/>
      <c r="E31" s="2"/>
    </row>
    <row r="32" spans="1:8" x14ac:dyDescent="0.4">
      <c r="A32" s="2"/>
      <c r="B32" s="2"/>
      <c r="C32" s="2"/>
      <c r="E32" s="2"/>
    </row>
    <row r="33" spans="1:5" ht="56.25" customHeight="1" x14ac:dyDescent="0.4">
      <c r="A33" s="2"/>
      <c r="B33" s="2"/>
      <c r="C33" s="2"/>
      <c r="E33" s="2"/>
    </row>
    <row r="34" spans="1:5" x14ac:dyDescent="0.4">
      <c r="A34" s="2"/>
      <c r="B34" s="2"/>
      <c r="C34" s="2"/>
      <c r="E34" s="2"/>
    </row>
    <row r="35" spans="1:5" ht="56.25" customHeight="1" x14ac:dyDescent="0.4">
      <c r="A35" s="2"/>
      <c r="B35" s="2"/>
      <c r="C35" s="2"/>
      <c r="E35" s="2"/>
    </row>
    <row r="37" spans="1:5" ht="56.25" customHeight="1" x14ac:dyDescent="0.4"/>
    <row r="39" spans="1:5" ht="56.25" customHeight="1" x14ac:dyDescent="0.4"/>
  </sheetData>
  <sheetProtection sheet="1" objects="1" scenarios="1"/>
  <mergeCells count="6">
    <mergeCell ref="H16:H17"/>
    <mergeCell ref="A1:D1"/>
    <mergeCell ref="E1:H1"/>
    <mergeCell ref="H4:H5"/>
    <mergeCell ref="H8:H9"/>
    <mergeCell ref="H12:H13"/>
  </mergeCells>
  <phoneticPr fontId="1"/>
  <conditionalFormatting sqref="I3">
    <cfRule type="expression" dxfId="35" priority="7">
      <formula>$I$3="X"</formula>
    </cfRule>
    <cfRule type="expression" dxfId="34" priority="8">
      <formula>$I$3="〇"</formula>
    </cfRule>
  </conditionalFormatting>
  <conditionalFormatting sqref="I11">
    <cfRule type="expression" dxfId="33" priority="5">
      <formula>I11="X"</formula>
    </cfRule>
    <cfRule type="expression" dxfId="32" priority="6">
      <formula>I11="〇"</formula>
    </cfRule>
  </conditionalFormatting>
  <conditionalFormatting sqref="I15">
    <cfRule type="expression" dxfId="31" priority="3">
      <formula>I15="X"</formula>
    </cfRule>
    <cfRule type="expression" dxfId="30" priority="4">
      <formula>I15="〇"</formula>
    </cfRule>
  </conditionalFormatting>
  <conditionalFormatting sqref="I7">
    <cfRule type="expression" dxfId="29" priority="1">
      <formula>$I$7="X"</formula>
    </cfRule>
    <cfRule type="expression" dxfId="28" priority="2">
      <formula>$I$7="〇"</formula>
    </cfRule>
  </conditionalFormatting>
  <dataValidations count="1">
    <dataValidation type="whole" allowBlank="1" showInputMessage="1" showErrorMessage="1" sqref="C36:C1048576 F5 D2 F3 F7 F9 D6 D14 F13 D10 F11 F15 F17 H12 H4 H8 H16" xr:uid="{A270340E-A737-4B0C-A2DB-8703337529D1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1DC9-F562-45DA-ADFA-ED80C391C89B}">
  <dimension ref="A1:M39"/>
  <sheetViews>
    <sheetView zoomScale="145" zoomScaleNormal="145" workbookViewId="0">
      <selection sqref="A1:D1"/>
    </sheetView>
  </sheetViews>
  <sheetFormatPr defaultRowHeight="18.75" x14ac:dyDescent="0.4"/>
  <cols>
    <col min="1" max="1" width="11" style="4" customWidth="1"/>
    <col min="2" max="2" width="13.875" customWidth="1"/>
    <col min="3" max="3" width="9" customWidth="1"/>
    <col min="4" max="4" width="13.875" style="2" customWidth="1"/>
    <col min="5" max="5" width="9" customWidth="1"/>
    <col min="6" max="6" width="22.625" style="2" customWidth="1"/>
    <col min="7" max="7" width="4.875" style="2" customWidth="1"/>
    <col min="8" max="8" width="12.875" style="2" customWidth="1"/>
    <col min="9" max="9" width="9" style="2"/>
    <col min="10" max="11" width="0" style="2" hidden="1" customWidth="1"/>
    <col min="12" max="12" width="9" style="2"/>
  </cols>
  <sheetData>
    <row r="1" spans="1:13" ht="56.25" customHeight="1" x14ac:dyDescent="0.4">
      <c r="A1" s="30" t="s">
        <v>7</v>
      </c>
      <c r="B1" s="30"/>
      <c r="C1" s="30"/>
      <c r="D1" s="30"/>
      <c r="E1" s="31" t="s">
        <v>17</v>
      </c>
      <c r="F1" s="31"/>
      <c r="G1" s="31"/>
      <c r="H1" s="31"/>
      <c r="J1" s="17"/>
      <c r="K1" s="17"/>
      <c r="L1" s="17"/>
      <c r="M1" s="6"/>
    </row>
    <row r="2" spans="1:13" s="2" customFormat="1" ht="19.5" thickBot="1" x14ac:dyDescent="0.45">
      <c r="B2" s="3"/>
      <c r="J2" s="20" cm="1">
        <f t="array" ref="J2">_xlfn.SWITCH(C4,
"+",B3/B5+D3/D5,
"ー",B3/B5-D3/D5,
"×",B3/B5*D3/D5,
"÷",(B3/B5)/(D3/D5))</f>
        <v>0.30000000000000004</v>
      </c>
    </row>
    <row r="3" spans="1:13" ht="56.25" customHeight="1" thickBot="1" x14ac:dyDescent="0.45">
      <c r="A3" s="5" t="s">
        <v>1</v>
      </c>
      <c r="B3" s="21">
        <v>8</v>
      </c>
      <c r="C3" s="11"/>
      <c r="D3" s="22">
        <v>5</v>
      </c>
      <c r="E3" s="11"/>
      <c r="F3" s="14"/>
      <c r="I3" s="1" t="str">
        <f>IF(OR(F$5="",$F3="",),"",IF(AND(VALUE(F$5)=VALUE(J3),VALUE(F$3)=VALUE(K3),H4=""),"〇","X"))</f>
        <v/>
      </c>
      <c r="J3" s="19" cm="1">
        <f t="array" ref="J3">_xlfn.SWITCH(C4,
"+",B5,
"ー",B5,
"×",B5*D5,
"÷",B5*D5)</f>
        <v>10</v>
      </c>
      <c r="K3" s="18" cm="1">
        <f t="array" ref="K3">_xlfn.SWITCH(C4,
"+",B3+D3,
"ー",B3-D3,
"×",B3*D3,
"÷",B3*D3)</f>
        <v>3</v>
      </c>
    </row>
    <row r="4" spans="1:13" s="2" customFormat="1" ht="76.5" customHeight="1" x14ac:dyDescent="0.4">
      <c r="B4" s="9" t="s">
        <v>2</v>
      </c>
      <c r="C4" s="7" t="s">
        <v>23</v>
      </c>
      <c r="D4" s="7" t="s">
        <v>2</v>
      </c>
      <c r="E4" s="13" t="s">
        <v>0</v>
      </c>
      <c r="F4" s="16" t="s">
        <v>2</v>
      </c>
      <c r="H4" s="25"/>
    </row>
    <row r="5" spans="1:13" ht="56.25" customHeight="1" thickBot="1" x14ac:dyDescent="0.45">
      <c r="A5" s="2"/>
      <c r="B5" s="23">
        <v>10</v>
      </c>
      <c r="C5" s="12"/>
      <c r="D5" s="24">
        <v>10</v>
      </c>
      <c r="E5" s="12"/>
      <c r="F5" s="15"/>
      <c r="H5" s="26"/>
    </row>
    <row r="6" spans="1:13" s="2" customFormat="1" ht="19.5" thickBot="1" x14ac:dyDescent="0.45">
      <c r="B6" s="3"/>
      <c r="J6" s="20" cm="1">
        <f t="array" ref="J6">_xlfn.SWITCH(C8,
"+",B7/B9+D7/D9,
"ー",B7/B9-D7/D9,
"×",B7/B9*D7/D9,
"÷",(B7/B9)/(D7/D9))</f>
        <v>0.5</v>
      </c>
    </row>
    <row r="7" spans="1:13" ht="56.25" customHeight="1" thickBot="1" x14ac:dyDescent="0.45">
      <c r="A7" s="5" t="s">
        <v>11</v>
      </c>
      <c r="B7" s="21">
        <v>5</v>
      </c>
      <c r="C7" s="11"/>
      <c r="D7" s="22">
        <v>2</v>
      </c>
      <c r="E7" s="11"/>
      <c r="F7" s="14"/>
      <c r="I7" s="1" t="str">
        <f>IF(OR(F9="",$F7="",),"",IF(AND(VALUE(F9)=VALUE(J7),VALUE(F7)=VALUE(K7),H8=""),"〇","X"))</f>
        <v/>
      </c>
      <c r="J7" s="19" cm="1">
        <f t="array" ref="J7">_xlfn.SWITCH(C8,
"+",B9,
"ー",B9,
"×",B9*D9,
"÷",B9*D9)</f>
        <v>6</v>
      </c>
      <c r="K7" s="18" cm="1">
        <f t="array" ref="K7">_xlfn.SWITCH(C8,
"+",B7+D7,
"ー",B7-D7,
"×",B7*D7,
"÷",B7*D7)</f>
        <v>3</v>
      </c>
    </row>
    <row r="8" spans="1:13" s="2" customFormat="1" ht="76.5" x14ac:dyDescent="0.4">
      <c r="B8" s="9" t="s">
        <v>2</v>
      </c>
      <c r="C8" s="7" t="s">
        <v>23</v>
      </c>
      <c r="D8" s="7" t="s">
        <v>2</v>
      </c>
      <c r="E8" s="13" t="s">
        <v>0</v>
      </c>
      <c r="F8" s="16" t="s">
        <v>2</v>
      </c>
      <c r="H8" s="25"/>
    </row>
    <row r="9" spans="1:13" ht="56.25" customHeight="1" thickBot="1" x14ac:dyDescent="0.45">
      <c r="A9" s="2"/>
      <c r="B9" s="23">
        <v>6</v>
      </c>
      <c r="C9" s="12"/>
      <c r="D9" s="24">
        <v>6</v>
      </c>
      <c r="E9" s="12"/>
      <c r="F9" s="15"/>
      <c r="H9" s="26"/>
    </row>
    <row r="10" spans="1:13" ht="19.5" thickBot="1" x14ac:dyDescent="0.45">
      <c r="A10" s="2"/>
      <c r="B10" s="3"/>
      <c r="C10" s="2"/>
      <c r="E10" s="2"/>
      <c r="J10" s="20" cm="1">
        <f t="array" ref="J10">_xlfn.SWITCH(C12,
"+",B11/B13+D11/D13,
"ー",B11/B13-D11/D13,
"×",B11/B13*D11/D13,
"÷",(B11/B13)/(D11/D13))</f>
        <v>0.33333333333333337</v>
      </c>
    </row>
    <row r="11" spans="1:13" ht="56.25" customHeight="1" thickBot="1" x14ac:dyDescent="0.45">
      <c r="A11" s="5" t="s">
        <v>12</v>
      </c>
      <c r="B11" s="21">
        <v>3</v>
      </c>
      <c r="C11" s="11"/>
      <c r="D11" s="22">
        <v>2</v>
      </c>
      <c r="E11" s="11"/>
      <c r="F11" s="14"/>
      <c r="I11" s="1" t="str">
        <f>IF(OR(F13="",F11="",),"",IF(AND(VALUE(F13)=VALUE(J11),VALUE(F11)=VALUE(K11),H12=""),"〇","X"))</f>
        <v/>
      </c>
      <c r="J11" s="19" cm="1">
        <f t="array" ref="J11">_xlfn.SWITCH(C12,
"+",B13,
"ー",B13,
"×",B13*D13,
"÷",B13*D13)</f>
        <v>3</v>
      </c>
      <c r="K11" s="18" cm="1">
        <f t="array" ref="K11">_xlfn.SWITCH(C12,
"+",B11+D11,
"ー",B11-D11,
"×",B11*D11,
"÷",B11*D11)</f>
        <v>1</v>
      </c>
    </row>
    <row r="12" spans="1:13" ht="76.5" x14ac:dyDescent="0.4">
      <c r="A12" s="2"/>
      <c r="B12" s="9" t="s">
        <v>2</v>
      </c>
      <c r="C12" s="7" t="s">
        <v>23</v>
      </c>
      <c r="D12" s="7" t="s">
        <v>2</v>
      </c>
      <c r="E12" s="13" t="s">
        <v>0</v>
      </c>
      <c r="F12" s="16" t="s">
        <v>2</v>
      </c>
      <c r="H12" s="25"/>
    </row>
    <row r="13" spans="1:13" ht="56.25" customHeight="1" thickBot="1" x14ac:dyDescent="0.45">
      <c r="A13" s="2"/>
      <c r="B13" s="23">
        <v>3</v>
      </c>
      <c r="C13" s="12"/>
      <c r="D13" s="24">
        <v>3</v>
      </c>
      <c r="E13" s="12"/>
      <c r="F13" s="15"/>
      <c r="H13" s="26"/>
    </row>
    <row r="14" spans="1:13" ht="19.5" thickBot="1" x14ac:dyDescent="0.45">
      <c r="A14" s="2"/>
      <c r="B14" s="3"/>
      <c r="C14" s="2"/>
      <c r="E14" s="2"/>
      <c r="J14" s="20" cm="1">
        <f t="array" ref="J14">_xlfn.SWITCH(C16,
"+",B15/B17+D15/D17,
"ー",B15/B17-D15/D17,
"×",B15/B17*D15/D17,
"÷",(B15/B17)/(D15/D17))</f>
        <v>0.625</v>
      </c>
    </row>
    <row r="15" spans="1:13" ht="56.25" customHeight="1" thickBot="1" x14ac:dyDescent="0.45">
      <c r="A15" s="5" t="s">
        <v>13</v>
      </c>
      <c r="B15" s="21">
        <v>8</v>
      </c>
      <c r="C15" s="11"/>
      <c r="D15" s="22">
        <v>3</v>
      </c>
      <c r="E15" s="11"/>
      <c r="F15" s="14"/>
      <c r="I15" s="1" t="str">
        <f>IF(OR(F17="",F15="",),"",IF(AND(VALUE(F17)=VALUE(J15),VALUE(F15)=VALUE(K15),H16=""),"〇","X"))</f>
        <v/>
      </c>
      <c r="J15" s="19" cm="1">
        <f t="array" ref="J15">_xlfn.SWITCH(C16,
"+",B17,
"ー",B17,
"×",B17*D17,
"÷",B17*D17)</f>
        <v>8</v>
      </c>
      <c r="K15" s="18" cm="1">
        <f t="array" ref="K15">_xlfn.SWITCH(C16,
"+",B15+D15,
"ー",B15-D15,
"×",B15*D15,
"÷",B15*D15)</f>
        <v>5</v>
      </c>
    </row>
    <row r="16" spans="1:13" ht="76.5" x14ac:dyDescent="0.4">
      <c r="A16" s="2"/>
      <c r="B16" s="9" t="s">
        <v>2</v>
      </c>
      <c r="C16" s="7" t="s">
        <v>23</v>
      </c>
      <c r="D16" s="7" t="s">
        <v>2</v>
      </c>
      <c r="E16" s="13" t="s">
        <v>0</v>
      </c>
      <c r="F16" s="16" t="s">
        <v>2</v>
      </c>
      <c r="H16" s="25"/>
    </row>
    <row r="17" spans="1:11" ht="56.25" customHeight="1" thickBot="1" x14ac:dyDescent="0.45">
      <c r="A17" s="2"/>
      <c r="B17" s="23">
        <v>8</v>
      </c>
      <c r="C17" s="12"/>
      <c r="D17" s="24">
        <v>8</v>
      </c>
      <c r="E17" s="12"/>
      <c r="F17" s="15"/>
      <c r="H17" s="26"/>
    </row>
    <row r="18" spans="1:11" x14ac:dyDescent="0.4">
      <c r="A18" s="2"/>
      <c r="B18" s="3"/>
      <c r="C18" s="2"/>
      <c r="E18" s="2"/>
      <c r="K18" s="3"/>
    </row>
    <row r="19" spans="1:11" ht="56.25" customHeight="1" x14ac:dyDescent="0.4">
      <c r="A19" s="2"/>
      <c r="B19" s="3"/>
      <c r="C19" s="2"/>
      <c r="E19" s="2"/>
      <c r="K19" s="3"/>
    </row>
    <row r="20" spans="1:11" x14ac:dyDescent="0.4">
      <c r="A20" s="2"/>
      <c r="B20" s="3"/>
      <c r="C20" s="2"/>
      <c r="E20" s="2"/>
      <c r="K20" s="3"/>
    </row>
    <row r="21" spans="1:11" ht="56.25" customHeight="1" x14ac:dyDescent="0.4">
      <c r="A21" s="2"/>
      <c r="B21" s="3"/>
      <c r="C21" s="2"/>
      <c r="E21" s="2"/>
      <c r="K21" s="3"/>
    </row>
    <row r="22" spans="1:11" x14ac:dyDescent="0.4">
      <c r="A22" s="2"/>
      <c r="B22" s="3"/>
      <c r="C22" s="2"/>
      <c r="E22" s="2"/>
      <c r="K22" s="3"/>
    </row>
    <row r="23" spans="1:11" ht="56.25" customHeight="1" x14ac:dyDescent="0.4">
      <c r="A23" s="2"/>
      <c r="B23" s="3"/>
      <c r="C23" s="2"/>
      <c r="E23" s="2"/>
      <c r="K23" s="3"/>
    </row>
    <row r="24" spans="1:11" x14ac:dyDescent="0.4">
      <c r="A24" s="2"/>
      <c r="B24" s="3"/>
      <c r="C24" s="2"/>
      <c r="E24" s="2"/>
      <c r="K24" s="3"/>
    </row>
    <row r="25" spans="1:11" ht="56.25" customHeight="1" x14ac:dyDescent="0.4">
      <c r="A25" s="2"/>
      <c r="B25" s="3"/>
      <c r="C25" s="2"/>
      <c r="E25" s="2"/>
      <c r="K25" s="3"/>
    </row>
    <row r="26" spans="1:11" x14ac:dyDescent="0.4">
      <c r="A26" s="2"/>
      <c r="B26" s="3"/>
      <c r="C26" s="2"/>
      <c r="E26" s="2"/>
      <c r="K26" s="3"/>
    </row>
    <row r="27" spans="1:11" ht="56.25" customHeight="1" x14ac:dyDescent="0.4">
      <c r="A27" s="2"/>
      <c r="B27" s="3"/>
      <c r="C27" s="2"/>
      <c r="E27" s="2"/>
      <c r="K27" s="3"/>
    </row>
    <row r="28" spans="1:11" x14ac:dyDescent="0.4">
      <c r="A28" s="2"/>
      <c r="B28" s="3"/>
      <c r="C28" s="2"/>
      <c r="E28" s="2"/>
      <c r="K28" s="3"/>
    </row>
    <row r="29" spans="1:11" ht="56.25" customHeight="1" x14ac:dyDescent="0.4">
      <c r="A29" s="2"/>
      <c r="B29" s="3"/>
      <c r="C29" s="2"/>
      <c r="E29" s="2"/>
      <c r="K29" s="3"/>
    </row>
    <row r="30" spans="1:11" x14ac:dyDescent="0.4">
      <c r="A30" s="2"/>
      <c r="B30" s="3"/>
      <c r="C30" s="2"/>
      <c r="E30" s="2"/>
      <c r="K30" s="3"/>
    </row>
    <row r="31" spans="1:11" ht="56.25" customHeight="1" x14ac:dyDescent="0.4">
      <c r="A31" s="2"/>
      <c r="B31" s="3"/>
      <c r="C31" s="2"/>
      <c r="E31" s="2"/>
      <c r="K31" s="3"/>
    </row>
    <row r="32" spans="1:11" x14ac:dyDescent="0.4">
      <c r="A32" s="2"/>
      <c r="B32" s="3"/>
      <c r="C32" s="2"/>
      <c r="E32" s="2"/>
      <c r="K32" s="3"/>
    </row>
    <row r="33" spans="1:11" ht="56.25" customHeight="1" x14ac:dyDescent="0.4">
      <c r="A33" s="2"/>
      <c r="B33" s="3"/>
      <c r="C33" s="2"/>
      <c r="E33" s="2"/>
      <c r="K33" s="3"/>
    </row>
    <row r="35" spans="1:11" ht="56.25" customHeight="1" x14ac:dyDescent="0.4"/>
    <row r="37" spans="1:11" ht="56.25" customHeight="1" x14ac:dyDescent="0.4"/>
    <row r="39" spans="1:11" ht="56.25" customHeight="1" x14ac:dyDescent="0.4"/>
  </sheetData>
  <sheetProtection sheet="1" objects="1" scenarios="1"/>
  <mergeCells count="6">
    <mergeCell ref="H16:H17"/>
    <mergeCell ref="A1:D1"/>
    <mergeCell ref="E1:H1"/>
    <mergeCell ref="H4:H5"/>
    <mergeCell ref="H8:H9"/>
    <mergeCell ref="H12:H13"/>
  </mergeCells>
  <phoneticPr fontId="1"/>
  <conditionalFormatting sqref="I3">
    <cfRule type="expression" dxfId="27" priority="13">
      <formula>$I$3="X"</formula>
    </cfRule>
    <cfRule type="expression" dxfId="26" priority="14">
      <formula>$I$3="〇"</formula>
    </cfRule>
  </conditionalFormatting>
  <conditionalFormatting sqref="I7">
    <cfRule type="expression" dxfId="25" priority="7">
      <formula>$I$7="X"</formula>
    </cfRule>
    <cfRule type="expression" dxfId="24" priority="8">
      <formula>$I$7="〇"</formula>
    </cfRule>
  </conditionalFormatting>
  <conditionalFormatting sqref="I11">
    <cfRule type="expression" dxfId="23" priority="3">
      <formula>$I$11="X"</formula>
    </cfRule>
    <cfRule type="expression" dxfId="22" priority="4">
      <formula>$I$11="〇"</formula>
    </cfRule>
  </conditionalFormatting>
  <conditionalFormatting sqref="I15">
    <cfRule type="expression" dxfId="21" priority="1">
      <formula>$I$15="X"</formula>
    </cfRule>
    <cfRule type="expression" dxfId="20" priority="2">
      <formula>$I$15="〇"</formula>
    </cfRule>
  </conditionalFormatting>
  <dataValidations count="1">
    <dataValidation type="whole" allowBlank="1" showInputMessage="1" showErrorMessage="1" sqref="C34:C1048576 F5 D2 F3 F7 F9 D6 D14 F13 D10 F11 F15 F17 H12 D18:D33 H4 H8 H16" xr:uid="{F0C877CF-8809-4C31-BC29-DA2FF3491CDC}">
      <formula1>0</formula1>
      <formula2>9999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５３ページ△１			</vt:lpstr>
      <vt:lpstr>５４ページ△２</vt:lpstr>
      <vt:lpstr>５５ページ△４</vt:lpstr>
      <vt:lpstr>１０９ページ△コ</vt:lpstr>
      <vt:lpstr>１１０ページ△サ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　吏輝</dc:creator>
  <cp:lastModifiedBy>吉原　吏輝</cp:lastModifiedBy>
  <dcterms:created xsi:type="dcterms:W3CDTF">2026-07-31T00:05:06Z</dcterms:created>
  <dcterms:modified xsi:type="dcterms:W3CDTF">2026-09-24T23:56:43Z</dcterms:modified>
</cp:coreProperties>
</file>