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shiharat007\Desktop\算数教科書\３年生\上\"/>
    </mc:Choice>
  </mc:AlternateContent>
  <xr:revisionPtr revIDLastSave="0" documentId="13_ncr:1_{17AABC73-3A87-4480-80A4-4F54CABE2056}" xr6:coauthVersionLast="47" xr6:coauthVersionMax="47" xr10:uidLastSave="{00000000-0000-0000-0000-000000000000}"/>
  <bookViews>
    <workbookView xWindow="-120" yWindow="-120" windowWidth="20730" windowHeight="11040" xr2:uid="{FCEA6E17-D7C7-4251-9FFF-07103C257DF8}"/>
  </bookViews>
  <sheets>
    <sheet name="８５ページ△２_x0009__x0009__x0009_" sheetId="1" r:id="rId1"/>
    <sheet name="８８ページ△６" sheetId="7" r:id="rId2"/>
    <sheet name="９０ページ△１_x0009__x0009__x0009_" sheetId="8" r:id="rId3"/>
    <sheet name="９０ページ△３_x0009__x0009__x0009_" sheetId="9" r:id="rId4"/>
    <sheet name="１３２ページ△サ_x0009__x0009__x0009_" sheetId="10" r:id="rId5"/>
    <sheet name="１３２ページ△シ_x0009__x0009__x0009_" sheetId="1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9" i="8" l="1"/>
  <c r="H17" i="8"/>
  <c r="H15" i="8"/>
  <c r="H13" i="8"/>
  <c r="H11" i="8"/>
  <c r="H9" i="8"/>
  <c r="H7" i="8"/>
  <c r="H5" i="8"/>
  <c r="H3" i="8"/>
  <c r="H25" i="7"/>
  <c r="H23" i="7"/>
  <c r="H21" i="7"/>
  <c r="H19" i="7"/>
  <c r="H17" i="7"/>
  <c r="H15" i="7"/>
  <c r="H13" i="7"/>
  <c r="H13" i="1"/>
  <c r="H11" i="7"/>
  <c r="H9" i="7"/>
  <c r="H7" i="7"/>
  <c r="H5" i="7"/>
  <c r="H3" i="7"/>
  <c r="H17" i="1"/>
  <c r="H15" i="1"/>
  <c r="H11" i="1"/>
  <c r="H9" i="1"/>
  <c r="H7" i="1"/>
  <c r="H5" i="1"/>
  <c r="H3" i="1"/>
  <c r="H17" i="10"/>
  <c r="H19" i="9"/>
  <c r="H17" i="9"/>
  <c r="H15" i="9"/>
  <c r="H13" i="9"/>
  <c r="H11" i="9"/>
  <c r="H9" i="9"/>
  <c r="H7" i="9"/>
  <c r="H5" i="9"/>
  <c r="H3" i="9"/>
  <c r="H7" i="10"/>
  <c r="H11" i="10"/>
  <c r="H15" i="10"/>
  <c r="H9" i="10"/>
  <c r="J5" i="9"/>
  <c r="K5" i="9"/>
  <c r="J7" i="9"/>
  <c r="K7" i="9"/>
  <c r="J9" i="9"/>
  <c r="K9" i="9"/>
  <c r="J11" i="9"/>
  <c r="K11" i="9"/>
  <c r="J13" i="9"/>
  <c r="K13" i="9"/>
  <c r="J15" i="9"/>
  <c r="K15" i="9"/>
  <c r="J17" i="9"/>
  <c r="K17" i="9"/>
  <c r="J19" i="9"/>
  <c r="K19" i="9"/>
  <c r="J5" i="8"/>
  <c r="J7" i="8"/>
  <c r="K7" i="8"/>
  <c r="J9" i="8"/>
  <c r="K9" i="8"/>
  <c r="J11" i="8"/>
  <c r="K11" i="8"/>
  <c r="J13" i="8"/>
  <c r="J15" i="8"/>
  <c r="J17" i="8"/>
  <c r="K17" i="8"/>
  <c r="J19" i="8"/>
  <c r="K19" i="8"/>
  <c r="J5" i="7"/>
  <c r="K5" i="7"/>
  <c r="J7" i="7"/>
  <c r="K7" i="7"/>
  <c r="J9" i="7"/>
  <c r="K9" i="7"/>
  <c r="J11" i="7"/>
  <c r="K11" i="7"/>
  <c r="J13" i="7"/>
  <c r="J15" i="7"/>
  <c r="J17" i="7"/>
  <c r="K17" i="7"/>
  <c r="J19" i="7"/>
  <c r="K19" i="7"/>
  <c r="J21" i="7"/>
  <c r="K21" i="7"/>
  <c r="J23" i="7"/>
  <c r="K23" i="7"/>
  <c r="J25" i="7"/>
  <c r="K25" i="7"/>
  <c r="J5" i="1"/>
  <c r="K5" i="1"/>
  <c r="J7" i="1"/>
  <c r="K7" i="1"/>
  <c r="J9" i="1"/>
  <c r="J11" i="1"/>
  <c r="K11" i="1"/>
  <c r="J13" i="1"/>
  <c r="J15" i="1"/>
  <c r="K15" i="1"/>
  <c r="J17" i="1"/>
  <c r="K17" i="1"/>
  <c r="K3" i="1"/>
  <c r="J3" i="1"/>
  <c r="K3" i="7"/>
  <c r="J3" i="7"/>
  <c r="J3" i="8"/>
  <c r="K3" i="9"/>
  <c r="J3" i="9"/>
  <c r="H13" i="10"/>
  <c r="H5" i="10"/>
  <c r="H3" i="10"/>
  <c r="J17" i="10"/>
  <c r="K15" i="10"/>
  <c r="J15" i="10"/>
  <c r="K13" i="10"/>
  <c r="J13" i="10"/>
  <c r="J11" i="10"/>
  <c r="K9" i="10"/>
  <c r="J9" i="10"/>
  <c r="J7" i="10"/>
  <c r="K5" i="10"/>
  <c r="J5" i="10"/>
  <c r="K3" i="10"/>
  <c r="J3" i="10"/>
  <c r="H25" i="11"/>
  <c r="H23" i="11"/>
  <c r="H21" i="11"/>
  <c r="H19" i="11"/>
  <c r="H17" i="11"/>
  <c r="H15" i="11"/>
  <c r="H13" i="11"/>
  <c r="H11" i="11"/>
  <c r="H9" i="11"/>
  <c r="H7" i="11"/>
  <c r="H5" i="11"/>
  <c r="H3" i="11"/>
  <c r="K5" i="11"/>
  <c r="K7" i="11"/>
  <c r="K9" i="11"/>
  <c r="K11" i="11"/>
  <c r="K13" i="11"/>
  <c r="K15" i="11"/>
  <c r="K17" i="11"/>
  <c r="K19" i="11"/>
  <c r="K21" i="11"/>
  <c r="K23" i="11"/>
  <c r="K25" i="11"/>
  <c r="K3" i="11"/>
  <c r="J5" i="11"/>
  <c r="J7" i="11"/>
  <c r="J9" i="11"/>
  <c r="J11" i="11"/>
  <c r="J13" i="11"/>
  <c r="J15" i="11"/>
  <c r="J17" i="11"/>
  <c r="J19" i="11"/>
  <c r="J21" i="11"/>
  <c r="J23" i="11"/>
  <c r="J25" i="11"/>
  <c r="J3" i="11"/>
</calcChain>
</file>

<file path=xl/sharedStrings.xml><?xml version="1.0" encoding="utf-8"?>
<sst xmlns="http://schemas.openxmlformats.org/spreadsheetml/2006/main" count="244" uniqueCount="88">
  <si>
    <t>=</t>
    <phoneticPr fontId="1"/>
  </si>
  <si>
    <t xml:space="preserve">① 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</si>
  <si>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</si>
  <si>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</si>
  <si>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</si>
  <si>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</si>
  <si>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</si>
  <si>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</si>
  <si>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</si>
  <si>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</si>
  <si>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割り算</t>
    <rPh sb="0" eb="1">
      <t>ワ</t>
    </rPh>
    <rPh sb="2" eb="3">
      <t>ザン</t>
    </rPh>
    <phoneticPr fontId="1"/>
  </si>
  <si>
    <t>８５ページ△２</t>
    <phoneticPr fontId="1"/>
  </si>
  <si>
    <t>８８ページ△６</t>
    <phoneticPr fontId="1"/>
  </si>
  <si>
    <t>９０ページ△１</t>
    <phoneticPr fontId="1"/>
  </si>
  <si>
    <t>９０ページ△３</t>
    <phoneticPr fontId="1"/>
  </si>
  <si>
    <t>１３２ページ△サ</t>
    <phoneticPr fontId="1"/>
  </si>
  <si>
    <t>１３２ページ△シ</t>
    <phoneticPr fontId="1"/>
  </si>
  <si>
    <t>７÷２</t>
    <phoneticPr fontId="1"/>
  </si>
  <si>
    <t>３１÷７</t>
    <phoneticPr fontId="1"/>
  </si>
  <si>
    <t>４３÷５</t>
    <phoneticPr fontId="1"/>
  </si>
  <si>
    <t>４５÷９</t>
    <phoneticPr fontId="1"/>
  </si>
  <si>
    <t>２３÷３</t>
    <phoneticPr fontId="1"/>
  </si>
  <si>
    <t>３２÷４</t>
    <phoneticPr fontId="1"/>
  </si>
  <si>
    <t>５８÷６</t>
    <phoneticPr fontId="1"/>
  </si>
  <si>
    <t>４０÷６</t>
    <phoneticPr fontId="1"/>
  </si>
  <si>
    <t>１７÷２</t>
    <phoneticPr fontId="1"/>
  </si>
  <si>
    <t>２４÷５</t>
    <phoneticPr fontId="1"/>
  </si>
  <si>
    <t>６８÷７</t>
    <phoneticPr fontId="1"/>
  </si>
  <si>
    <t>３３÷６</t>
    <phoneticPr fontId="1"/>
  </si>
  <si>
    <t>８７÷９</t>
    <phoneticPr fontId="1"/>
  </si>
  <si>
    <t>３６÷６</t>
    <phoneticPr fontId="1"/>
  </si>
  <si>
    <t>２４÷８</t>
    <phoneticPr fontId="1"/>
  </si>
  <si>
    <t>４２÷９</t>
    <phoneticPr fontId="1"/>
  </si>
  <si>
    <t>５０÷７</t>
    <phoneticPr fontId="1"/>
  </si>
  <si>
    <t>⑩</t>
    <phoneticPr fontId="1"/>
  </si>
  <si>
    <t>⑪</t>
    <phoneticPr fontId="1"/>
  </si>
  <si>
    <t>⑫</t>
    <phoneticPr fontId="1"/>
  </si>
  <si>
    <t>７１÷８</t>
    <phoneticPr fontId="1"/>
  </si>
  <si>
    <t>２０÷３</t>
    <phoneticPr fontId="1"/>
  </si>
  <si>
    <t>３１÷４</t>
    <phoneticPr fontId="1"/>
  </si>
  <si>
    <t>ア</t>
    <phoneticPr fontId="1"/>
  </si>
  <si>
    <t>イ</t>
    <phoneticPr fontId="1"/>
  </si>
  <si>
    <t>ウ</t>
    <phoneticPr fontId="1"/>
  </si>
  <si>
    <t>エ</t>
    <phoneticPr fontId="1"/>
  </si>
  <si>
    <t>オ</t>
    <phoneticPr fontId="1"/>
  </si>
  <si>
    <t>カ</t>
    <phoneticPr fontId="1"/>
  </si>
  <si>
    <t>キ</t>
    <phoneticPr fontId="1"/>
  </si>
  <si>
    <t>ク</t>
    <phoneticPr fontId="1"/>
  </si>
  <si>
    <t>ケ</t>
    <phoneticPr fontId="1"/>
  </si>
  <si>
    <t>１６÷２</t>
    <phoneticPr fontId="1"/>
  </si>
  <si>
    <t>３５÷５</t>
    <phoneticPr fontId="1"/>
  </si>
  <si>
    <t>３１÷６</t>
    <phoneticPr fontId="1"/>
  </si>
  <si>
    <t>１４÷５</t>
    <phoneticPr fontId="1"/>
  </si>
  <si>
    <t>３８÷９</t>
    <phoneticPr fontId="1"/>
  </si>
  <si>
    <t>５６÷８</t>
    <phoneticPr fontId="1"/>
  </si>
  <si>
    <t>６３÷７</t>
    <phoneticPr fontId="1"/>
  </si>
  <si>
    <t>５０÷６</t>
    <phoneticPr fontId="1"/>
  </si>
  <si>
    <t>２４÷７</t>
    <phoneticPr fontId="1"/>
  </si>
  <si>
    <t>８÷３</t>
    <phoneticPr fontId="1"/>
  </si>
  <si>
    <t>１１÷２</t>
    <phoneticPr fontId="1"/>
  </si>
  <si>
    <t>４８÷５</t>
    <phoneticPr fontId="1"/>
  </si>
  <si>
    <t>３９÷８</t>
    <phoneticPr fontId="1"/>
  </si>
  <si>
    <t>１５÷６</t>
    <phoneticPr fontId="1"/>
  </si>
  <si>
    <t>２９÷４</t>
    <phoneticPr fontId="1"/>
  </si>
  <si>
    <t>７６÷９</t>
    <phoneticPr fontId="1"/>
  </si>
  <si>
    <t>３０÷８</t>
    <phoneticPr fontId="1"/>
  </si>
  <si>
    <t>４１÷７</t>
    <phoneticPr fontId="1"/>
  </si>
  <si>
    <t>２１÷８</t>
    <phoneticPr fontId="1"/>
  </si>
  <si>
    <t>１９÷３</t>
    <phoneticPr fontId="1"/>
  </si>
  <si>
    <t>６３÷９</t>
    <phoneticPr fontId="1"/>
  </si>
  <si>
    <t>３９÷７</t>
    <phoneticPr fontId="1"/>
  </si>
  <si>
    <t>４８÷６</t>
    <phoneticPr fontId="1"/>
  </si>
  <si>
    <t>２５÷４</t>
    <phoneticPr fontId="1"/>
  </si>
  <si>
    <t>３７÷５</t>
    <phoneticPr fontId="1"/>
  </si>
  <si>
    <t>１８÷２</t>
    <phoneticPr fontId="1"/>
  </si>
  <si>
    <t>１９÷４</t>
    <phoneticPr fontId="1"/>
  </si>
  <si>
    <t>２２÷５</t>
    <phoneticPr fontId="1"/>
  </si>
  <si>
    <t>５５÷７</t>
    <phoneticPr fontId="1"/>
  </si>
  <si>
    <t>６８÷９</t>
    <phoneticPr fontId="1"/>
  </si>
  <si>
    <t>５７÷８</t>
    <phoneticPr fontId="1"/>
  </si>
  <si>
    <t>３７÷６</t>
    <phoneticPr fontId="1"/>
  </si>
  <si>
    <t>８０÷９</t>
    <phoneticPr fontId="1"/>
  </si>
  <si>
    <t>１９÷２</t>
    <phoneticPr fontId="1"/>
  </si>
  <si>
    <t>４３÷７</t>
    <phoneticPr fontId="1"/>
  </si>
  <si>
    <t>２６÷３</t>
    <phoneticPr fontId="1"/>
  </si>
  <si>
    <t>４６÷８</t>
    <phoneticPr fontId="1"/>
  </si>
  <si>
    <t>３８÷４</t>
    <phoneticPr fontId="1"/>
  </si>
  <si>
    <t>あまり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</si>
</sst>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48"/>
      <color theme="1"/>
      <name val="游ゴシック"/>
      <family val="3"/>
      <charset val="128"/>
      <scheme val="minor"/>
    </font>
    <font>
      <sz val="48"/>
      <color theme="1"/>
      <name val="游ゴシック"/>
      <family val="2"/>
      <charset val="128"/>
      <scheme val="minor"/>
    </font>
    <font>
      <b/>
      <sz val="26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176" fontId="0" fillId="2" borderId="0" xfId="0" applyNumberFormat="1" applyFill="1">
      <alignment vertical="center"/>
    </xf>
    <xf numFmtId="0" fontId="0" fillId="2" borderId="0" xfId="0" applyFill="1">
      <alignment vertical="center"/>
    </xf>
    <xf numFmtId="176" fontId="3" fillId="3" borderId="3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 applyProtection="1">
      <alignment horizontal="center" vertical="center"/>
      <protection locked="0"/>
    </xf>
    <xf numFmtId="176" fontId="0" fillId="2" borderId="0" xfId="0" applyNumberFormat="1" applyFill="1" applyProtection="1">
      <alignment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0" fillId="2" borderId="0" xfId="0" applyNumberFormat="1" applyFill="1">
      <alignment vertical="center"/>
    </xf>
    <xf numFmtId="49" fontId="0" fillId="0" borderId="0" xfId="0" applyNumberFormat="1">
      <alignment vertical="center"/>
    </xf>
    <xf numFmtId="176" fontId="3" fillId="3" borderId="2" xfId="0" applyNumberFormat="1" applyFont="1" applyFill="1" applyBorder="1" applyAlignment="1">
      <alignment horizontal="left" vertical="center"/>
    </xf>
    <xf numFmtId="176" fontId="3" fillId="0" borderId="2" xfId="0" applyNumberFormat="1" applyFont="1" applyBorder="1" applyAlignment="1" applyProtection="1">
      <alignment horizontal="center" vertical="center"/>
      <protection locked="0"/>
    </xf>
    <xf numFmtId="176" fontId="3" fillId="0" borderId="3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hidden="1"/>
    </xf>
    <xf numFmtId="0" fontId="0" fillId="2" borderId="0" xfId="0" applyFill="1" applyProtection="1">
      <alignment vertical="center"/>
      <protection hidden="1"/>
    </xf>
    <xf numFmtId="49" fontId="3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標準" xfId="0" builtinId="0"/>
  </cellStyles>
  <dxfs count="116"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67DB1-717C-4F9A-9A55-C7B9E964AA36}">
  <dimension ref="A1:Q40"/>
  <sheetViews>
    <sheetView tabSelected="1" topLeftCell="A13" zoomScale="145" zoomScaleNormal="145" workbookViewId="0">
      <selection activeCell="H13" sqref="H13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13.625" style="2" customWidth="1"/>
    <col min="5" max="5" width="13.625" customWidth="1"/>
    <col min="6" max="6" width="13.625" style="2" customWidth="1"/>
    <col min="7" max="7" width="3.125" style="2" customWidth="1"/>
    <col min="8" max="8" width="9" style="2" customWidth="1"/>
    <col min="9" max="9" width="9" style="2"/>
    <col min="10" max="11" width="0" hidden="1" customWidth="1"/>
  </cols>
  <sheetData>
    <row r="1" spans="1:17" ht="56.25" customHeight="1" x14ac:dyDescent="0.4">
      <c r="A1" s="16" t="s">
        <v>10</v>
      </c>
      <c r="B1" s="16"/>
      <c r="C1" s="17" t="s">
        <v>11</v>
      </c>
      <c r="D1" s="17"/>
      <c r="E1" s="17"/>
      <c r="F1" s="17"/>
      <c r="J1" s="2"/>
      <c r="K1" s="2"/>
      <c r="L1" s="2"/>
      <c r="M1" s="2"/>
      <c r="N1" s="2"/>
      <c r="O1" s="2"/>
      <c r="P1" s="2"/>
      <c r="Q1" s="2"/>
    </row>
    <row r="2" spans="1:17" s="2" customFormat="1" ht="19.5" thickBot="1" x14ac:dyDescent="0.45">
      <c r="B2" s="7"/>
    </row>
    <row r="3" spans="1:17" ht="56.25" customHeight="1" thickBot="1" x14ac:dyDescent="0.45">
      <c r="A3" s="9" t="s">
        <v>1</v>
      </c>
      <c r="B3" s="6" t="s">
        <v>17</v>
      </c>
      <c r="C3" s="3" t="s">
        <v>0</v>
      </c>
      <c r="D3" s="10"/>
      <c r="E3" s="12" t="s">
        <v>87</v>
      </c>
      <c r="F3" s="11"/>
      <c r="H3" s="14" t="str">
        <f>IF(OR($D3="",$F3=""),"",IF(AND($D3=J3,$F3=K3),"〇","X"))</f>
        <v/>
      </c>
      <c r="J3" s="2">
        <f>QUOTIENT(LEFT(B3,FIND("÷",B3)-1),MID(B3,FIND("÷",B3)+1,99))</f>
        <v>3</v>
      </c>
      <c r="K3" s="2">
        <f>MOD(LEFT(B3,FIND("÷",B3)-1),MID(B3,FIND("÷",B3)+1,99))</f>
        <v>1</v>
      </c>
      <c r="L3" s="2"/>
      <c r="M3" s="2"/>
      <c r="N3" s="2"/>
      <c r="O3" s="2"/>
      <c r="P3" s="2"/>
      <c r="Q3" s="2"/>
    </row>
    <row r="4" spans="1:17" s="2" customFormat="1" ht="19.5" thickBot="1" x14ac:dyDescent="0.45">
      <c r="B4" s="7"/>
      <c r="D4" s="5"/>
      <c r="E4" s="13"/>
      <c r="F4" s="5"/>
      <c r="H4" s="15"/>
    </row>
    <row r="5" spans="1:17" ht="56.25" customHeight="1" thickBot="1" x14ac:dyDescent="0.45">
      <c r="A5" s="9" t="s">
        <v>2</v>
      </c>
      <c r="B5" s="6" t="s">
        <v>18</v>
      </c>
      <c r="C5" s="3" t="s">
        <v>0</v>
      </c>
      <c r="D5" s="4"/>
      <c r="E5" s="12" t="s">
        <v>87</v>
      </c>
      <c r="F5" s="4"/>
      <c r="H5" s="14" t="str">
        <f>IF(OR($D5="",$F5=""),"",IF(AND($D5=J5,$F5=K5),"〇","X"))</f>
        <v/>
      </c>
      <c r="J5" s="2">
        <f t="shared" ref="J5" si="0">QUOTIENT(LEFT(B5,FIND("÷",B5)-1),MID(B5,FIND("÷",B5)+1,99))</f>
        <v>4</v>
      </c>
      <c r="K5" s="2">
        <f t="shared" ref="K5" si="1">MOD(LEFT(B5,FIND("÷",B5)-1),MID(B5,FIND("÷",B5)+1,99))</f>
        <v>3</v>
      </c>
      <c r="L5" s="2"/>
      <c r="M5" s="2"/>
      <c r="N5" s="2"/>
      <c r="O5" s="2"/>
      <c r="P5" s="2"/>
      <c r="Q5" s="2"/>
    </row>
    <row r="6" spans="1:17" s="2" customFormat="1" ht="19.5" thickBot="1" x14ac:dyDescent="0.45">
      <c r="B6" s="7"/>
      <c r="D6" s="5"/>
      <c r="E6" s="13"/>
      <c r="F6" s="5"/>
      <c r="H6" s="15"/>
    </row>
    <row r="7" spans="1:17" ht="56.25" customHeight="1" thickBot="1" x14ac:dyDescent="0.45">
      <c r="A7" s="9" t="s">
        <v>3</v>
      </c>
      <c r="B7" s="6" t="s">
        <v>19</v>
      </c>
      <c r="C7" s="3" t="s">
        <v>0</v>
      </c>
      <c r="D7" s="4"/>
      <c r="E7" s="12" t="s">
        <v>87</v>
      </c>
      <c r="F7" s="4"/>
      <c r="H7" s="14" t="str">
        <f>IF(OR($D7="",$F7=""),"",IF(AND($D7=J7,$F7=K7),"〇","X"))</f>
        <v/>
      </c>
      <c r="J7" s="2">
        <f t="shared" ref="J7" si="2">QUOTIENT(LEFT(B7,FIND("÷",B7)-1),MID(B7,FIND("÷",B7)+1,99))</f>
        <v>8</v>
      </c>
      <c r="K7" s="2">
        <f t="shared" ref="K7" si="3">MOD(LEFT(B7,FIND("÷",B7)-1),MID(B7,FIND("÷",B7)+1,99))</f>
        <v>3</v>
      </c>
      <c r="L7" s="2"/>
      <c r="M7" s="2"/>
      <c r="N7" s="2"/>
      <c r="O7" s="2"/>
      <c r="P7" s="2"/>
      <c r="Q7" s="2"/>
    </row>
    <row r="8" spans="1:17" s="2" customFormat="1" ht="19.5" thickBot="1" x14ac:dyDescent="0.45">
      <c r="B8" s="7"/>
      <c r="D8" s="5"/>
      <c r="E8" s="13"/>
      <c r="F8" s="5"/>
      <c r="H8" s="15"/>
    </row>
    <row r="9" spans="1:17" ht="56.25" customHeight="1" thickBot="1" x14ac:dyDescent="0.45">
      <c r="A9" s="9" t="s">
        <v>4</v>
      </c>
      <c r="B9" s="6" t="s">
        <v>20</v>
      </c>
      <c r="C9" s="3" t="s">
        <v>0</v>
      </c>
      <c r="D9" s="4"/>
      <c r="E9" s="12" t="s">
        <v>87</v>
      </c>
      <c r="F9" s="4"/>
      <c r="H9" s="14" t="str">
        <f>IF(D9="","",IF(K9="",IF(AND(D9=J9,F9=""),"〇","X")))</f>
        <v/>
      </c>
      <c r="J9" s="2">
        <f t="shared" ref="J9" si="4">QUOTIENT(LEFT(B9,FIND("÷",B9)-1),MID(B9,FIND("÷",B9)+1,99))</f>
        <v>5</v>
      </c>
      <c r="K9" s="2"/>
      <c r="L9" s="2"/>
      <c r="M9" s="2"/>
      <c r="N9" s="2"/>
      <c r="O9" s="2"/>
      <c r="P9" s="2"/>
      <c r="Q9" s="2"/>
    </row>
    <row r="10" spans="1:17" ht="19.5" thickBot="1" x14ac:dyDescent="0.45">
      <c r="A10" s="2"/>
      <c r="B10" s="7"/>
      <c r="C10" s="2"/>
      <c r="D10" s="5"/>
      <c r="E10" s="13"/>
      <c r="F10" s="5"/>
      <c r="H10" s="15"/>
      <c r="J10" s="2"/>
      <c r="K10" s="2"/>
      <c r="L10" s="2"/>
      <c r="M10" s="2"/>
      <c r="N10" s="2"/>
      <c r="O10" s="2"/>
      <c r="P10" s="2"/>
      <c r="Q10" s="2"/>
    </row>
    <row r="11" spans="1:17" ht="56.25" customHeight="1" thickBot="1" x14ac:dyDescent="0.45">
      <c r="A11" s="9" t="s">
        <v>5</v>
      </c>
      <c r="B11" s="6" t="s">
        <v>21</v>
      </c>
      <c r="C11" s="3" t="s">
        <v>0</v>
      </c>
      <c r="D11" s="4"/>
      <c r="E11" s="12" t="s">
        <v>87</v>
      </c>
      <c r="F11" s="4"/>
      <c r="H11" s="14" t="str">
        <f>IF(OR($D11="",$F11=""),"",IF(AND($D11=J11,$F11=K11),"〇","X"))</f>
        <v/>
      </c>
      <c r="J11" s="2">
        <f t="shared" ref="J11" si="5">QUOTIENT(LEFT(B11,FIND("÷",B11)-1),MID(B11,FIND("÷",B11)+1,99))</f>
        <v>7</v>
      </c>
      <c r="K11" s="2">
        <f t="shared" ref="K11" si="6">MOD(LEFT(B11,FIND("÷",B11)-1),MID(B11,FIND("÷",B11)+1,99))</f>
        <v>2</v>
      </c>
      <c r="L11" s="2"/>
      <c r="M11" s="2"/>
      <c r="N11" s="2"/>
      <c r="O11" s="2"/>
      <c r="P11" s="2"/>
      <c r="Q11" s="2"/>
    </row>
    <row r="12" spans="1:17" ht="19.5" thickBot="1" x14ac:dyDescent="0.45">
      <c r="A12" s="2"/>
      <c r="B12" s="7"/>
      <c r="C12" s="2"/>
      <c r="D12" s="5"/>
      <c r="E12" s="13"/>
      <c r="F12" s="5"/>
      <c r="H12" s="15"/>
      <c r="J12" s="2"/>
      <c r="K12" s="2"/>
      <c r="L12" s="2"/>
      <c r="M12" s="2"/>
      <c r="N12" s="2"/>
      <c r="O12" s="2"/>
      <c r="P12" s="2"/>
      <c r="Q12" s="2"/>
    </row>
    <row r="13" spans="1:17" ht="56.25" customHeight="1" thickBot="1" x14ac:dyDescent="0.45">
      <c r="A13" s="9" t="s">
        <v>6</v>
      </c>
      <c r="B13" s="6" t="s">
        <v>22</v>
      </c>
      <c r="C13" s="3" t="s">
        <v>0</v>
      </c>
      <c r="D13" s="4"/>
      <c r="E13" s="12" t="s">
        <v>87</v>
      </c>
      <c r="F13" s="4"/>
      <c r="H13" s="14" t="str">
        <f>IF(D13="","",IF(K13="",IF(AND(D13=J13,F13=""),"〇","X")))</f>
        <v/>
      </c>
      <c r="J13" s="2">
        <f t="shared" ref="J13" si="7">QUOTIENT(LEFT(B13,FIND("÷",B13)-1),MID(B13,FIND("÷",B13)+1,99))</f>
        <v>8</v>
      </c>
      <c r="K13" s="2"/>
      <c r="L13" s="2"/>
      <c r="M13" s="2"/>
      <c r="N13" s="2"/>
      <c r="O13" s="2"/>
      <c r="P13" s="2"/>
      <c r="Q13" s="2"/>
    </row>
    <row r="14" spans="1:17" ht="19.5" thickBot="1" x14ac:dyDescent="0.45">
      <c r="A14" s="2"/>
      <c r="B14" s="7"/>
      <c r="C14" s="2"/>
      <c r="D14" s="5"/>
      <c r="E14" s="13"/>
      <c r="F14" s="5"/>
      <c r="H14" s="15"/>
      <c r="J14" s="2"/>
      <c r="K14" s="2"/>
      <c r="L14" s="2"/>
      <c r="M14" s="2"/>
      <c r="N14" s="2"/>
      <c r="O14" s="2"/>
      <c r="P14" s="2"/>
      <c r="Q14" s="2"/>
    </row>
    <row r="15" spans="1:17" ht="56.25" customHeight="1" thickBot="1" x14ac:dyDescent="0.45">
      <c r="A15" s="9" t="s">
        <v>7</v>
      </c>
      <c r="B15" s="6" t="s">
        <v>23</v>
      </c>
      <c r="C15" s="3" t="s">
        <v>0</v>
      </c>
      <c r="D15" s="4"/>
      <c r="E15" s="12" t="s">
        <v>87</v>
      </c>
      <c r="F15" s="4"/>
      <c r="H15" s="14" t="str">
        <f>IF(OR($D15="",$F15=""),"",IF(AND($D15=J15,$F15=K15),"〇","X"))</f>
        <v/>
      </c>
      <c r="J15" s="2">
        <f t="shared" ref="J15" si="8">QUOTIENT(LEFT(B15,FIND("÷",B15)-1),MID(B15,FIND("÷",B15)+1,99))</f>
        <v>9</v>
      </c>
      <c r="K15" s="2">
        <f t="shared" ref="K15" si="9">MOD(LEFT(B15,FIND("÷",B15)-1),MID(B15,FIND("÷",B15)+1,99))</f>
        <v>4</v>
      </c>
      <c r="L15" s="2"/>
      <c r="M15" s="2"/>
      <c r="N15" s="2"/>
      <c r="O15" s="2"/>
      <c r="P15" s="2"/>
      <c r="Q15" s="2"/>
    </row>
    <row r="16" spans="1:17" ht="19.5" thickBot="1" x14ac:dyDescent="0.45">
      <c r="A16" s="2"/>
      <c r="B16" s="7"/>
      <c r="C16" s="2"/>
      <c r="D16" s="5"/>
      <c r="E16" s="13"/>
      <c r="F16" s="5"/>
      <c r="H16" s="15"/>
      <c r="J16" s="2"/>
      <c r="K16" s="2"/>
      <c r="L16" s="2"/>
      <c r="M16" s="2"/>
      <c r="N16" s="2"/>
      <c r="O16" s="2"/>
      <c r="P16" s="2"/>
      <c r="Q16" s="2"/>
    </row>
    <row r="17" spans="1:17" ht="56.25" customHeight="1" thickBot="1" x14ac:dyDescent="0.45">
      <c r="A17" s="9" t="s">
        <v>8</v>
      </c>
      <c r="B17" s="6" t="s">
        <v>24</v>
      </c>
      <c r="C17" s="3" t="s">
        <v>0</v>
      </c>
      <c r="D17" s="4"/>
      <c r="E17" s="12" t="s">
        <v>87</v>
      </c>
      <c r="F17" s="4"/>
      <c r="H17" s="14" t="str">
        <f>IF(OR($D17="",$F17=""),"",IF(AND($D17=J17,$F17=K17),"〇","X"))</f>
        <v/>
      </c>
      <c r="J17" s="2">
        <f t="shared" ref="J17" si="10">QUOTIENT(LEFT(B17,FIND("÷",B17)-1),MID(B17,FIND("÷",B17)+1,99))</f>
        <v>6</v>
      </c>
      <c r="K17" s="2">
        <f t="shared" ref="K17" si="11">MOD(LEFT(B17,FIND("÷",B17)-1),MID(B17,FIND("÷",B17)+1,99))</f>
        <v>4</v>
      </c>
      <c r="L17" s="2"/>
      <c r="M17" s="2"/>
      <c r="N17" s="2"/>
      <c r="O17" s="2"/>
      <c r="P17" s="2"/>
      <c r="Q17" s="2"/>
    </row>
    <row r="18" spans="1:17" x14ac:dyDescent="0.4">
      <c r="A18" s="2"/>
      <c r="B18" s="7"/>
      <c r="C18" s="2"/>
      <c r="D18" s="5"/>
      <c r="E18" s="2"/>
      <c r="J18" s="2"/>
      <c r="K18" s="2"/>
      <c r="L18" s="2"/>
      <c r="M18" s="2"/>
      <c r="N18" s="2"/>
      <c r="O18" s="2"/>
      <c r="P18" s="2"/>
      <c r="Q18" s="2"/>
    </row>
    <row r="19" spans="1:17" ht="56.25" customHeight="1" x14ac:dyDescent="0.4">
      <c r="A19" s="2"/>
      <c r="B19" s="7"/>
      <c r="C19" s="2"/>
      <c r="D19" s="5"/>
      <c r="E19" s="2"/>
      <c r="J19" s="2"/>
      <c r="K19" s="2"/>
      <c r="L19" s="2"/>
      <c r="M19" s="2"/>
      <c r="N19" s="2"/>
      <c r="O19" s="2"/>
      <c r="P19" s="2"/>
      <c r="Q19" s="2"/>
    </row>
    <row r="20" spans="1:17" x14ac:dyDescent="0.4">
      <c r="A20" s="2"/>
      <c r="B20" s="7"/>
      <c r="C20" s="2"/>
      <c r="D20" s="5"/>
      <c r="E20" s="2"/>
      <c r="J20" s="2"/>
      <c r="K20" s="2"/>
      <c r="L20" s="2"/>
      <c r="M20" s="2"/>
      <c r="N20" s="2"/>
      <c r="O20" s="2"/>
      <c r="P20" s="2"/>
      <c r="Q20" s="2"/>
    </row>
    <row r="21" spans="1:17" ht="56.25" customHeight="1" x14ac:dyDescent="0.4">
      <c r="A21" s="2"/>
      <c r="B21" s="7"/>
      <c r="C21" s="2"/>
      <c r="D21" s="5"/>
      <c r="E21" s="2"/>
      <c r="J21" s="2"/>
      <c r="K21" s="2"/>
      <c r="L21" s="2"/>
      <c r="M21" s="2"/>
      <c r="N21" s="2"/>
      <c r="O21" s="2"/>
      <c r="P21" s="2"/>
      <c r="Q21" s="2"/>
    </row>
    <row r="22" spans="1:17" x14ac:dyDescent="0.4">
      <c r="A22" s="2"/>
      <c r="B22" s="7"/>
      <c r="C22" s="2"/>
      <c r="D22" s="5"/>
      <c r="E22" s="2"/>
      <c r="J22" s="2"/>
      <c r="K22" s="2"/>
      <c r="L22" s="2"/>
      <c r="M22" s="2"/>
      <c r="N22" s="2"/>
      <c r="O22" s="2"/>
      <c r="P22" s="2"/>
      <c r="Q22" s="2"/>
    </row>
    <row r="23" spans="1:17" ht="56.25" customHeight="1" x14ac:dyDescent="0.4">
      <c r="A23" s="7"/>
      <c r="B23" s="1"/>
      <c r="C23" s="1"/>
      <c r="D23" s="1"/>
      <c r="E23" s="1"/>
      <c r="J23" s="2"/>
      <c r="K23" s="2"/>
      <c r="L23" s="2"/>
      <c r="M23" s="2"/>
      <c r="N23" s="2"/>
      <c r="O23" s="2"/>
      <c r="P23" s="2"/>
      <c r="Q23" s="2"/>
    </row>
    <row r="24" spans="1:17" x14ac:dyDescent="0.4">
      <c r="A24" s="7"/>
      <c r="B24" s="1"/>
      <c r="C24" s="1"/>
      <c r="D24" s="1"/>
      <c r="E24" s="1"/>
      <c r="F24" s="1"/>
      <c r="J24" s="2"/>
      <c r="K24" s="2"/>
      <c r="L24" s="2"/>
      <c r="M24" s="2"/>
      <c r="N24" s="2"/>
      <c r="O24" s="2"/>
      <c r="P24" s="2"/>
      <c r="Q24" s="2"/>
    </row>
    <row r="25" spans="1:17" ht="56.25" customHeight="1" x14ac:dyDescent="0.4">
      <c r="A25" s="7"/>
      <c r="B25" s="1"/>
      <c r="C25" s="1"/>
      <c r="D25" s="1"/>
      <c r="E25" s="1"/>
      <c r="J25" s="2"/>
      <c r="K25" s="2"/>
      <c r="L25" s="2"/>
      <c r="M25" s="2"/>
      <c r="N25" s="2"/>
      <c r="O25" s="2"/>
      <c r="P25" s="2"/>
      <c r="Q25" s="2"/>
    </row>
    <row r="26" spans="1:17" x14ac:dyDescent="0.4">
      <c r="A26" s="7"/>
      <c r="B26" s="1"/>
      <c r="C26" s="1"/>
      <c r="D26" s="1"/>
      <c r="E26" s="1"/>
      <c r="J26" s="2"/>
      <c r="K26" s="2"/>
      <c r="L26" s="2"/>
      <c r="M26" s="2"/>
      <c r="N26" s="2"/>
      <c r="O26" s="2"/>
      <c r="P26" s="2"/>
      <c r="Q26" s="2"/>
    </row>
    <row r="27" spans="1:17" ht="56.25" customHeight="1" x14ac:dyDescent="0.4">
      <c r="A27" s="7"/>
      <c r="B27" s="1"/>
      <c r="C27" s="1"/>
      <c r="D27" s="1"/>
      <c r="E27" s="1"/>
      <c r="J27" s="2"/>
      <c r="K27" s="2"/>
      <c r="L27" s="2"/>
      <c r="M27" s="2"/>
      <c r="N27" s="2"/>
      <c r="O27" s="2"/>
      <c r="P27" s="2"/>
      <c r="Q27" s="2"/>
    </row>
    <row r="28" spans="1:17" x14ac:dyDescent="0.4">
      <c r="A28" s="7"/>
      <c r="B28" s="1"/>
      <c r="C28" s="1"/>
      <c r="D28" s="1"/>
      <c r="E28" s="1"/>
      <c r="J28" s="2"/>
      <c r="K28" s="2"/>
      <c r="L28" s="2"/>
      <c r="M28" s="2"/>
      <c r="N28" s="2"/>
      <c r="O28" s="2"/>
      <c r="P28" s="2"/>
      <c r="Q28" s="2"/>
    </row>
    <row r="29" spans="1:17" ht="56.25" customHeight="1" x14ac:dyDescent="0.4">
      <c r="A29" s="7"/>
      <c r="B29" s="1"/>
      <c r="C29" s="1"/>
      <c r="D29" s="1"/>
      <c r="E29" s="1"/>
      <c r="J29" s="2"/>
      <c r="K29" s="2"/>
      <c r="L29" s="2"/>
      <c r="M29" s="2"/>
      <c r="N29" s="2"/>
      <c r="O29" s="2"/>
      <c r="P29" s="2"/>
      <c r="Q29" s="2"/>
    </row>
    <row r="30" spans="1:17" x14ac:dyDescent="0.4">
      <c r="A30" s="7"/>
      <c r="B30" s="1"/>
      <c r="C30" s="1"/>
      <c r="D30" s="1"/>
      <c r="E30" s="1"/>
      <c r="J30" s="2"/>
      <c r="K30" s="2"/>
      <c r="L30" s="2"/>
      <c r="M30" s="2"/>
      <c r="N30" s="2"/>
      <c r="O30" s="2"/>
      <c r="P30" s="2"/>
      <c r="Q30" s="2"/>
    </row>
    <row r="31" spans="1:17" ht="56.25" customHeight="1" x14ac:dyDescent="0.4">
      <c r="A31" s="7"/>
      <c r="B31" s="1"/>
      <c r="C31" s="1"/>
      <c r="D31" s="1"/>
      <c r="E31" s="1"/>
      <c r="J31" s="2"/>
      <c r="K31" s="2"/>
      <c r="L31" s="2"/>
      <c r="M31" s="2"/>
      <c r="N31" s="2"/>
      <c r="O31" s="2"/>
      <c r="P31" s="2"/>
      <c r="Q31" s="2"/>
    </row>
    <row r="32" spans="1:17" x14ac:dyDescent="0.4">
      <c r="A32" s="7"/>
      <c r="B32" s="1"/>
      <c r="C32" s="1"/>
      <c r="D32" s="1"/>
      <c r="E32" s="1"/>
      <c r="J32" s="2"/>
      <c r="K32" s="2"/>
      <c r="L32" s="2"/>
      <c r="M32" s="2"/>
      <c r="N32" s="2"/>
      <c r="O32" s="2"/>
      <c r="P32" s="2"/>
      <c r="Q32" s="2"/>
    </row>
    <row r="33" spans="10:17" ht="56.25" customHeight="1" x14ac:dyDescent="0.4">
      <c r="J33" s="2"/>
      <c r="K33" s="2"/>
      <c r="L33" s="2"/>
      <c r="M33" s="2"/>
      <c r="N33" s="2"/>
      <c r="O33" s="2"/>
      <c r="P33" s="2"/>
      <c r="Q33" s="2"/>
    </row>
    <row r="34" spans="10:17" x14ac:dyDescent="0.4">
      <c r="J34" s="2"/>
      <c r="K34" s="2"/>
      <c r="L34" s="2"/>
      <c r="M34" s="2"/>
      <c r="N34" s="2"/>
      <c r="O34" s="2"/>
      <c r="P34" s="2"/>
      <c r="Q34" s="2"/>
    </row>
    <row r="35" spans="10:17" ht="56.25" customHeight="1" x14ac:dyDescent="0.4">
      <c r="J35" s="2"/>
      <c r="K35" s="2"/>
      <c r="L35" s="2"/>
      <c r="M35" s="2"/>
      <c r="N35" s="2"/>
      <c r="O35" s="2"/>
      <c r="P35" s="2"/>
      <c r="Q35" s="2"/>
    </row>
    <row r="36" spans="10:17" x14ac:dyDescent="0.4">
      <c r="J36" s="2"/>
      <c r="K36" s="2"/>
      <c r="L36" s="2"/>
      <c r="M36" s="2"/>
      <c r="N36" s="2"/>
      <c r="O36" s="2"/>
      <c r="P36" s="2"/>
      <c r="Q36" s="2"/>
    </row>
    <row r="37" spans="10:17" ht="56.25" customHeight="1" x14ac:dyDescent="0.4">
      <c r="J37" s="2"/>
      <c r="K37" s="2"/>
      <c r="L37" s="2"/>
      <c r="M37" s="2"/>
      <c r="N37" s="2"/>
      <c r="O37" s="2"/>
      <c r="P37" s="2"/>
      <c r="Q37" s="2"/>
    </row>
    <row r="38" spans="10:17" x14ac:dyDescent="0.4">
      <c r="J38" s="2"/>
      <c r="K38" s="2"/>
      <c r="L38" s="2"/>
      <c r="M38" s="2"/>
      <c r="N38" s="2"/>
      <c r="O38" s="2"/>
      <c r="P38" s="2"/>
      <c r="Q38" s="2"/>
    </row>
    <row r="39" spans="10:17" ht="56.25" customHeight="1" x14ac:dyDescent="0.4">
      <c r="J39" s="2"/>
      <c r="K39" s="2"/>
      <c r="L39" s="2"/>
      <c r="M39" s="2"/>
      <c r="N39" s="2"/>
      <c r="O39" s="2"/>
      <c r="P39" s="2"/>
      <c r="Q39" s="2"/>
    </row>
    <row r="40" spans="10:17" x14ac:dyDescent="0.4">
      <c r="J40" s="2"/>
      <c r="K40" s="2"/>
      <c r="L40" s="2"/>
      <c r="M40" s="2"/>
      <c r="N40" s="2"/>
      <c r="O40" s="2"/>
      <c r="P40" s="2"/>
      <c r="Q40" s="2"/>
    </row>
  </sheetData>
  <mergeCells count="2">
    <mergeCell ref="A1:B1"/>
    <mergeCell ref="C1:F1"/>
  </mergeCells>
  <phoneticPr fontId="1"/>
  <conditionalFormatting sqref="H3">
    <cfRule type="expression" dxfId="115" priority="31">
      <formula>$H$3="X"</formula>
    </cfRule>
    <cfRule type="expression" dxfId="114" priority="32">
      <formula>$H$3="〇"</formula>
    </cfRule>
  </conditionalFormatting>
  <conditionalFormatting sqref="H5">
    <cfRule type="expression" dxfId="113" priority="13">
      <formula>$H$5="X"</formula>
    </cfRule>
    <cfRule type="expression" dxfId="112" priority="14">
      <formula>$H$5="〇"</formula>
    </cfRule>
  </conditionalFormatting>
  <conditionalFormatting sqref="H7">
    <cfRule type="expression" dxfId="111" priority="11">
      <formula>$H$7="X"</formula>
    </cfRule>
    <cfRule type="expression" dxfId="110" priority="12">
      <formula>$H$7="〇"</formula>
    </cfRule>
  </conditionalFormatting>
  <conditionalFormatting sqref="H9">
    <cfRule type="expression" dxfId="109" priority="9">
      <formula>$H$9="X"</formula>
    </cfRule>
    <cfRule type="expression" dxfId="108" priority="10">
      <formula>$H$9="〇"</formula>
    </cfRule>
  </conditionalFormatting>
  <conditionalFormatting sqref="H11">
    <cfRule type="expression" dxfId="107" priority="7">
      <formula>$H$11="X"</formula>
    </cfRule>
    <cfRule type="expression" dxfId="106" priority="8">
      <formula>$H$11="〇"</formula>
    </cfRule>
  </conditionalFormatting>
  <conditionalFormatting sqref="H13">
    <cfRule type="expression" dxfId="105" priority="5">
      <formula>$H$13="X"</formula>
    </cfRule>
    <cfRule type="expression" dxfId="104" priority="6">
      <formula>$H$13="〇"</formula>
    </cfRule>
  </conditionalFormatting>
  <conditionalFormatting sqref="H15">
    <cfRule type="expression" dxfId="103" priority="3">
      <formula>$H$15="X"</formula>
    </cfRule>
    <cfRule type="expression" dxfId="102" priority="4">
      <formula>$H$15="〇"</formula>
    </cfRule>
  </conditionalFormatting>
  <conditionalFormatting sqref="H17">
    <cfRule type="expression" dxfId="101" priority="1">
      <formula>$H$17="X"</formula>
    </cfRule>
    <cfRule type="expression" dxfId="100" priority="2">
      <formula>$H$17="〇"</formula>
    </cfRule>
  </conditionalFormatting>
  <dataValidations count="1">
    <dataValidation type="whole" allowBlank="1" showInputMessage="1" showErrorMessage="1" sqref="C33:C1048576 D2:D22 F3:F17" xr:uid="{477E5830-2A8A-4358-95A2-5DA64904C174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1DFEE-456D-48F1-89EC-DF1CFC048441}">
  <dimension ref="A1:Q40"/>
  <sheetViews>
    <sheetView zoomScale="145" zoomScaleNormal="145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13.625" style="2" customWidth="1"/>
    <col min="5" max="5" width="13.625" customWidth="1"/>
    <col min="6" max="6" width="13.625" style="2" customWidth="1"/>
    <col min="7" max="7" width="3.125" style="2" customWidth="1"/>
    <col min="8" max="9" width="9" style="2"/>
    <col min="10" max="11" width="0" hidden="1" customWidth="1"/>
  </cols>
  <sheetData>
    <row r="1" spans="1:17" ht="56.25" customHeight="1" x14ac:dyDescent="0.4">
      <c r="A1" s="16" t="s">
        <v>10</v>
      </c>
      <c r="B1" s="16"/>
      <c r="C1" s="17" t="s">
        <v>12</v>
      </c>
      <c r="D1" s="17"/>
      <c r="E1" s="17"/>
      <c r="F1" s="17"/>
      <c r="J1" s="2"/>
      <c r="K1" s="2"/>
      <c r="L1" s="2"/>
      <c r="M1" s="2"/>
      <c r="N1" s="2"/>
      <c r="O1" s="2"/>
      <c r="P1" s="2"/>
      <c r="Q1" s="2"/>
    </row>
    <row r="2" spans="1:17" s="2" customFormat="1" ht="19.5" thickBot="1" x14ac:dyDescent="0.45">
      <c r="B2" s="7"/>
    </row>
    <row r="3" spans="1:17" ht="56.25" customHeight="1" thickBot="1" x14ac:dyDescent="0.45">
      <c r="A3" s="9" t="s">
        <v>1</v>
      </c>
      <c r="B3" s="6" t="s">
        <v>25</v>
      </c>
      <c r="C3" s="3" t="s">
        <v>0</v>
      </c>
      <c r="D3" s="10"/>
      <c r="E3" s="12" t="s">
        <v>87</v>
      </c>
      <c r="F3" s="11"/>
      <c r="H3" s="14" t="str">
        <f>IF(OR($D3="",$F3=""),"",IF(AND($D3=J3,$F3=K3),"〇","X"))</f>
        <v/>
      </c>
      <c r="J3" s="2">
        <f>QUOTIENT(LEFT(B3,FIND("÷",B3)-1),MID(B3,FIND("÷",B3)+1,99))</f>
        <v>8</v>
      </c>
      <c r="K3" s="2">
        <f>MOD(LEFT(B3,FIND("÷",B3)-1),MID(B3,FIND("÷",B3)+1,99))</f>
        <v>1</v>
      </c>
      <c r="L3" s="2"/>
      <c r="M3" s="2"/>
      <c r="N3" s="2"/>
      <c r="O3" s="2"/>
      <c r="P3" s="2"/>
      <c r="Q3" s="2"/>
    </row>
    <row r="4" spans="1:17" s="2" customFormat="1" ht="19.5" thickBot="1" x14ac:dyDescent="0.45">
      <c r="B4" s="7"/>
      <c r="D4" s="5"/>
      <c r="E4" s="13"/>
      <c r="F4" s="5"/>
      <c r="H4" s="15"/>
    </row>
    <row r="5" spans="1:17" ht="56.25" customHeight="1" thickBot="1" x14ac:dyDescent="0.45">
      <c r="A5" s="9" t="s">
        <v>2</v>
      </c>
      <c r="B5" s="6" t="s">
        <v>26</v>
      </c>
      <c r="C5" s="3" t="s">
        <v>0</v>
      </c>
      <c r="D5" s="4"/>
      <c r="E5" s="12" t="s">
        <v>87</v>
      </c>
      <c r="F5" s="4"/>
      <c r="H5" s="14" t="str">
        <f>IF(OR($D5="",$F5=""),"",IF(AND($D5=J5,$F5=K5),"〇","X"))</f>
        <v/>
      </c>
      <c r="J5" s="2">
        <f t="shared" ref="J5" si="0">QUOTIENT(LEFT(B5,FIND("÷",B5)-1),MID(B5,FIND("÷",B5)+1,99))</f>
        <v>4</v>
      </c>
      <c r="K5" s="2">
        <f t="shared" ref="K5" si="1">MOD(LEFT(B5,FIND("÷",B5)-1),MID(B5,FIND("÷",B5)+1,99))</f>
        <v>4</v>
      </c>
      <c r="L5" s="2"/>
      <c r="M5" s="2"/>
      <c r="N5" s="2"/>
      <c r="O5" s="2"/>
      <c r="P5" s="2"/>
      <c r="Q5" s="2"/>
    </row>
    <row r="6" spans="1:17" s="2" customFormat="1" ht="19.5" thickBot="1" x14ac:dyDescent="0.45">
      <c r="B6" s="7"/>
      <c r="D6" s="5"/>
      <c r="E6" s="13"/>
      <c r="F6" s="5"/>
      <c r="H6" s="15"/>
    </row>
    <row r="7" spans="1:17" ht="56.25" customHeight="1" thickBot="1" x14ac:dyDescent="0.45">
      <c r="A7" s="9" t="s">
        <v>3</v>
      </c>
      <c r="B7" s="6" t="s">
        <v>27</v>
      </c>
      <c r="C7" s="3" t="s">
        <v>0</v>
      </c>
      <c r="D7" s="4"/>
      <c r="E7" s="12" t="s">
        <v>87</v>
      </c>
      <c r="F7" s="4"/>
      <c r="H7" s="14" t="str">
        <f>IF(OR($D7="",$F7=""),"",IF(AND($D7=J7,$F7=K7),"〇","X"))</f>
        <v/>
      </c>
      <c r="J7" s="2">
        <f t="shared" ref="J7" si="2">QUOTIENT(LEFT(B7,FIND("÷",B7)-1),MID(B7,FIND("÷",B7)+1,99))</f>
        <v>9</v>
      </c>
      <c r="K7" s="2">
        <f t="shared" ref="K7" si="3">MOD(LEFT(B7,FIND("÷",B7)-1),MID(B7,FIND("÷",B7)+1,99))</f>
        <v>5</v>
      </c>
      <c r="L7" s="2"/>
      <c r="M7" s="2"/>
      <c r="N7" s="2"/>
      <c r="O7" s="2"/>
      <c r="P7" s="2"/>
      <c r="Q7" s="2"/>
    </row>
    <row r="8" spans="1:17" s="2" customFormat="1" ht="19.5" thickBot="1" x14ac:dyDescent="0.45">
      <c r="B8" s="7"/>
      <c r="D8" s="5"/>
      <c r="E8" s="13"/>
      <c r="F8" s="5"/>
      <c r="H8" s="15"/>
    </row>
    <row r="9" spans="1:17" ht="56.25" customHeight="1" thickBot="1" x14ac:dyDescent="0.45">
      <c r="A9" s="9" t="s">
        <v>4</v>
      </c>
      <c r="B9" s="6" t="s">
        <v>28</v>
      </c>
      <c r="C9" s="3" t="s">
        <v>0</v>
      </c>
      <c r="D9" s="4"/>
      <c r="E9" s="12" t="s">
        <v>87</v>
      </c>
      <c r="F9" s="4"/>
      <c r="H9" s="14" t="str">
        <f>IF(OR($D9="",$F9=""),"",IF(AND($D9=J9,$F9=K9),"〇","X"))</f>
        <v/>
      </c>
      <c r="J9" s="2">
        <f t="shared" ref="J9" si="4">QUOTIENT(LEFT(B9,FIND("÷",B9)-1),MID(B9,FIND("÷",B9)+1,99))</f>
        <v>5</v>
      </c>
      <c r="K9" s="2">
        <f t="shared" ref="K9" si="5">MOD(LEFT(B9,FIND("÷",B9)-1),MID(B9,FIND("÷",B9)+1,99))</f>
        <v>3</v>
      </c>
      <c r="L9" s="2"/>
      <c r="M9" s="2"/>
      <c r="N9" s="2"/>
      <c r="O9" s="2"/>
      <c r="P9" s="2"/>
      <c r="Q9" s="2"/>
    </row>
    <row r="10" spans="1:17" ht="19.5" thickBot="1" x14ac:dyDescent="0.45">
      <c r="A10" s="2"/>
      <c r="B10" s="7"/>
      <c r="C10" s="2"/>
      <c r="D10" s="5"/>
      <c r="E10" s="13"/>
      <c r="F10" s="5"/>
      <c r="H10" s="15"/>
      <c r="J10" s="2"/>
      <c r="K10" s="2"/>
      <c r="L10" s="2"/>
      <c r="M10" s="2"/>
      <c r="N10" s="2"/>
      <c r="O10" s="2"/>
      <c r="P10" s="2"/>
      <c r="Q10" s="2"/>
    </row>
    <row r="11" spans="1:17" ht="56.25" customHeight="1" thickBot="1" x14ac:dyDescent="0.45">
      <c r="A11" s="9" t="s">
        <v>5</v>
      </c>
      <c r="B11" s="6" t="s">
        <v>29</v>
      </c>
      <c r="C11" s="3" t="s">
        <v>0</v>
      </c>
      <c r="D11" s="4"/>
      <c r="E11" s="12" t="s">
        <v>87</v>
      </c>
      <c r="F11" s="4"/>
      <c r="H11" s="14" t="str">
        <f>IF(OR($D11="",$F11=""),"",IF(AND($D11=J11,$F11=K11),"〇","X"))</f>
        <v/>
      </c>
      <c r="J11" s="2">
        <f t="shared" ref="J11" si="6">QUOTIENT(LEFT(B11,FIND("÷",B11)-1),MID(B11,FIND("÷",B11)+1,99))</f>
        <v>9</v>
      </c>
      <c r="K11" s="2">
        <f t="shared" ref="K11" si="7">MOD(LEFT(B11,FIND("÷",B11)-1),MID(B11,FIND("÷",B11)+1,99))</f>
        <v>6</v>
      </c>
      <c r="L11" s="2"/>
      <c r="M11" s="2"/>
      <c r="N11" s="2"/>
      <c r="O11" s="2"/>
      <c r="P11" s="2"/>
      <c r="Q11" s="2"/>
    </row>
    <row r="12" spans="1:17" ht="19.5" thickBot="1" x14ac:dyDescent="0.45">
      <c r="A12" s="2"/>
      <c r="B12" s="7"/>
      <c r="C12" s="2"/>
      <c r="D12" s="5"/>
      <c r="E12" s="13"/>
      <c r="F12" s="5"/>
      <c r="H12" s="15"/>
      <c r="J12" s="2"/>
      <c r="K12" s="2"/>
      <c r="L12" s="2"/>
      <c r="M12" s="2"/>
      <c r="N12" s="2"/>
      <c r="O12" s="2"/>
      <c r="P12" s="2"/>
      <c r="Q12" s="2"/>
    </row>
    <row r="13" spans="1:17" ht="56.25" customHeight="1" thickBot="1" x14ac:dyDescent="0.45">
      <c r="A13" s="9" t="s">
        <v>6</v>
      </c>
      <c r="B13" s="6" t="s">
        <v>30</v>
      </c>
      <c r="C13" s="3" t="s">
        <v>0</v>
      </c>
      <c r="D13" s="4"/>
      <c r="E13" s="12" t="s">
        <v>87</v>
      </c>
      <c r="F13" s="4"/>
      <c r="H13" s="14" t="str">
        <f>IF(D13="","",IF(K13="",IF(AND(D13=J13,F13=""),"〇","X")))</f>
        <v/>
      </c>
      <c r="J13" s="2">
        <f t="shared" ref="J13" si="8">QUOTIENT(LEFT(B13,FIND("÷",B13)-1),MID(B13,FIND("÷",B13)+1,99))</f>
        <v>6</v>
      </c>
      <c r="K13" s="2"/>
      <c r="L13" s="2"/>
      <c r="M13" s="2"/>
      <c r="N13" s="2"/>
      <c r="O13" s="2"/>
      <c r="P13" s="2"/>
      <c r="Q13" s="2"/>
    </row>
    <row r="14" spans="1:17" ht="19.5" thickBot="1" x14ac:dyDescent="0.45">
      <c r="A14" s="2"/>
      <c r="B14" s="7"/>
      <c r="C14" s="2"/>
      <c r="D14" s="5"/>
      <c r="E14" s="13"/>
      <c r="F14" s="5"/>
      <c r="H14" s="15"/>
      <c r="J14" s="2"/>
      <c r="K14" s="2"/>
      <c r="L14" s="2"/>
      <c r="M14" s="2"/>
      <c r="N14" s="2"/>
      <c r="O14" s="2"/>
      <c r="P14" s="2"/>
      <c r="Q14" s="2"/>
    </row>
    <row r="15" spans="1:17" ht="56.25" customHeight="1" thickBot="1" x14ac:dyDescent="0.45">
      <c r="A15" s="9" t="s">
        <v>7</v>
      </c>
      <c r="B15" s="6" t="s">
        <v>31</v>
      </c>
      <c r="C15" s="3" t="s">
        <v>0</v>
      </c>
      <c r="D15" s="4"/>
      <c r="E15" s="12" t="s">
        <v>87</v>
      </c>
      <c r="F15" s="4"/>
      <c r="H15" s="14" t="str">
        <f>IF(D15="","",IF(K15="",IF(AND(D15=J15,F15=""),"〇","X")))</f>
        <v/>
      </c>
      <c r="J15" s="2">
        <f t="shared" ref="J15" si="9">QUOTIENT(LEFT(B15,FIND("÷",B15)-1),MID(B15,FIND("÷",B15)+1,99))</f>
        <v>3</v>
      </c>
      <c r="K15" s="2"/>
      <c r="L15" s="2"/>
      <c r="M15" s="2"/>
      <c r="N15" s="2"/>
      <c r="O15" s="2"/>
      <c r="P15" s="2"/>
      <c r="Q15" s="2"/>
    </row>
    <row r="16" spans="1:17" ht="19.5" thickBot="1" x14ac:dyDescent="0.45">
      <c r="A16" s="2"/>
      <c r="B16" s="7"/>
      <c r="C16" s="2"/>
      <c r="D16" s="5"/>
      <c r="E16" s="13"/>
      <c r="F16" s="5"/>
      <c r="H16" s="15"/>
      <c r="J16" s="2"/>
      <c r="K16" s="2"/>
      <c r="L16" s="2"/>
      <c r="M16" s="2"/>
      <c r="N16" s="2"/>
      <c r="O16" s="2"/>
      <c r="P16" s="2"/>
      <c r="Q16" s="2"/>
    </row>
    <row r="17" spans="1:17" ht="56.25" customHeight="1" thickBot="1" x14ac:dyDescent="0.45">
      <c r="A17" s="9" t="s">
        <v>8</v>
      </c>
      <c r="B17" s="6" t="s">
        <v>32</v>
      </c>
      <c r="C17" s="3" t="s">
        <v>0</v>
      </c>
      <c r="D17" s="4"/>
      <c r="E17" s="12" t="s">
        <v>87</v>
      </c>
      <c r="F17" s="4"/>
      <c r="H17" s="14" t="str">
        <f>IF(OR($D17="",$F17=""),"",IF(AND($D17=J17,$F17=K17),"〇","X"))</f>
        <v/>
      </c>
      <c r="J17" s="2">
        <f t="shared" ref="J17" si="10">QUOTIENT(LEFT(B17,FIND("÷",B17)-1),MID(B17,FIND("÷",B17)+1,99))</f>
        <v>4</v>
      </c>
      <c r="K17" s="2">
        <f t="shared" ref="K17" si="11">MOD(LEFT(B17,FIND("÷",B17)-1),MID(B17,FIND("÷",B17)+1,99))</f>
        <v>6</v>
      </c>
      <c r="L17" s="2"/>
      <c r="M17" s="2"/>
      <c r="N17" s="2"/>
      <c r="O17" s="2"/>
      <c r="P17" s="2"/>
      <c r="Q17" s="2"/>
    </row>
    <row r="18" spans="1:17" ht="19.5" thickBot="1" x14ac:dyDescent="0.45">
      <c r="A18" s="2"/>
      <c r="B18" s="7"/>
      <c r="C18" s="2"/>
      <c r="D18" s="5"/>
      <c r="E18" s="2"/>
      <c r="H18" s="15"/>
      <c r="J18" s="2"/>
      <c r="K18" s="2"/>
      <c r="L18" s="2"/>
      <c r="M18" s="2"/>
      <c r="N18" s="2"/>
      <c r="O18" s="2"/>
      <c r="P18" s="2"/>
      <c r="Q18" s="2"/>
    </row>
    <row r="19" spans="1:17" ht="56.25" customHeight="1" thickBot="1" x14ac:dyDescent="0.45">
      <c r="A19" s="9" t="s">
        <v>9</v>
      </c>
      <c r="B19" s="6" t="s">
        <v>33</v>
      </c>
      <c r="C19" s="3" t="s">
        <v>0</v>
      </c>
      <c r="D19" s="4"/>
      <c r="E19" s="12" t="s">
        <v>87</v>
      </c>
      <c r="F19" s="4"/>
      <c r="H19" s="14" t="str">
        <f>IF(OR($D19="",$F19=""),"",IF(AND($D19=J19,$F19=K19),"〇","X"))</f>
        <v/>
      </c>
      <c r="J19" s="2">
        <f t="shared" ref="J19" si="12">QUOTIENT(LEFT(B19,FIND("÷",B19)-1),MID(B19,FIND("÷",B19)+1,99))</f>
        <v>7</v>
      </c>
      <c r="K19" s="2">
        <f t="shared" ref="K19" si="13">MOD(LEFT(B19,FIND("÷",B19)-1),MID(B19,FIND("÷",B19)+1,99))</f>
        <v>1</v>
      </c>
      <c r="L19" s="2"/>
      <c r="M19" s="2"/>
      <c r="N19" s="2"/>
      <c r="O19" s="2"/>
      <c r="P19" s="2"/>
      <c r="Q19" s="2"/>
    </row>
    <row r="20" spans="1:17" ht="19.5" thickBot="1" x14ac:dyDescent="0.45">
      <c r="A20" s="2"/>
      <c r="B20" s="2"/>
      <c r="C20" s="2"/>
      <c r="D20" s="5"/>
      <c r="E20" s="2"/>
      <c r="H20" s="15"/>
      <c r="J20" s="2"/>
      <c r="K20" s="2"/>
      <c r="L20" s="2"/>
      <c r="M20" s="2"/>
      <c r="N20" s="2"/>
      <c r="O20" s="2"/>
      <c r="P20" s="2"/>
      <c r="Q20" s="2"/>
    </row>
    <row r="21" spans="1:17" ht="56.25" customHeight="1" thickBot="1" x14ac:dyDescent="0.45">
      <c r="A21" s="9" t="s">
        <v>34</v>
      </c>
      <c r="B21" s="6" t="s">
        <v>37</v>
      </c>
      <c r="C21" s="3" t="s">
        <v>0</v>
      </c>
      <c r="D21" s="4"/>
      <c r="E21" s="12" t="s">
        <v>87</v>
      </c>
      <c r="F21" s="4"/>
      <c r="H21" s="14" t="str">
        <f>IF(OR($D21="",$F21=""),"",IF(AND($D21=J21,$F21=K21),"〇","X"))</f>
        <v/>
      </c>
      <c r="J21" s="2">
        <f t="shared" ref="J21" si="14">QUOTIENT(LEFT(B21,FIND("÷",B21)-1),MID(B21,FIND("÷",B21)+1,99))</f>
        <v>8</v>
      </c>
      <c r="K21" s="2">
        <f t="shared" ref="K21" si="15">MOD(LEFT(B21,FIND("÷",B21)-1),MID(B21,FIND("÷",B21)+1,99))</f>
        <v>7</v>
      </c>
      <c r="L21" s="2"/>
      <c r="M21" s="2"/>
      <c r="N21" s="2"/>
      <c r="O21" s="2"/>
      <c r="P21" s="2"/>
      <c r="Q21" s="2"/>
    </row>
    <row r="22" spans="1:17" ht="19.5" thickBot="1" x14ac:dyDescent="0.45">
      <c r="A22" s="2"/>
      <c r="B22" s="2"/>
      <c r="C22" s="2"/>
      <c r="D22" s="5"/>
      <c r="E22" s="2"/>
      <c r="H22" s="15"/>
      <c r="J22" s="2"/>
      <c r="K22" s="2"/>
      <c r="L22" s="2"/>
      <c r="M22" s="2"/>
      <c r="N22" s="2"/>
      <c r="O22" s="2"/>
      <c r="P22" s="2"/>
      <c r="Q22" s="2"/>
    </row>
    <row r="23" spans="1:17" ht="56.25" customHeight="1" thickBot="1" x14ac:dyDescent="0.45">
      <c r="A23" s="9" t="s">
        <v>35</v>
      </c>
      <c r="B23" s="6" t="s">
        <v>38</v>
      </c>
      <c r="C23" s="3" t="s">
        <v>0</v>
      </c>
      <c r="D23" s="4"/>
      <c r="E23" s="12" t="s">
        <v>87</v>
      </c>
      <c r="F23" s="4"/>
      <c r="H23" s="14" t="str">
        <f>IF(OR($D23="",$F23=""),"",IF(AND($D23=J23,$F23=K23),"〇","X"))</f>
        <v/>
      </c>
      <c r="J23" s="2">
        <f t="shared" ref="J23" si="16">QUOTIENT(LEFT(B23,FIND("÷",B23)-1),MID(B23,FIND("÷",B23)+1,99))</f>
        <v>6</v>
      </c>
      <c r="K23" s="2">
        <f t="shared" ref="K23" si="17">MOD(LEFT(B23,FIND("÷",B23)-1),MID(B23,FIND("÷",B23)+1,99))</f>
        <v>2</v>
      </c>
      <c r="L23" s="2"/>
      <c r="M23" s="2"/>
      <c r="N23" s="2"/>
      <c r="O23" s="2"/>
      <c r="P23" s="2"/>
      <c r="Q23" s="2"/>
    </row>
    <row r="24" spans="1:17" ht="19.5" thickBot="1" x14ac:dyDescent="0.45">
      <c r="A24" s="2"/>
      <c r="B24" s="2"/>
      <c r="C24" s="2"/>
      <c r="D24" s="5"/>
      <c r="E24" s="2"/>
      <c r="H24" s="15"/>
      <c r="J24" s="2"/>
      <c r="K24" s="2"/>
      <c r="L24" s="2"/>
      <c r="M24" s="2"/>
      <c r="N24" s="2"/>
      <c r="O24" s="2"/>
      <c r="P24" s="2"/>
      <c r="Q24" s="2"/>
    </row>
    <row r="25" spans="1:17" ht="56.25" customHeight="1" thickBot="1" x14ac:dyDescent="0.45">
      <c r="A25" s="9" t="s">
        <v>36</v>
      </c>
      <c r="B25" s="6" t="s">
        <v>39</v>
      </c>
      <c r="C25" s="3" t="s">
        <v>0</v>
      </c>
      <c r="D25" s="4"/>
      <c r="E25" s="12" t="s">
        <v>87</v>
      </c>
      <c r="F25" s="4"/>
      <c r="H25" s="14" t="str">
        <f>IF(OR($D25="",$F25=""),"",IF(AND($D25=J25,$F25=K25),"〇","X"))</f>
        <v/>
      </c>
      <c r="J25" s="2">
        <f t="shared" ref="J25" si="18">QUOTIENT(LEFT(B25,FIND("÷",B25)-1),MID(B25,FIND("÷",B25)+1,99))</f>
        <v>7</v>
      </c>
      <c r="K25" s="2">
        <f t="shared" ref="K25" si="19">MOD(LEFT(B25,FIND("÷",B25)-1),MID(B25,FIND("÷",B25)+1,99))</f>
        <v>3</v>
      </c>
      <c r="L25" s="2"/>
      <c r="M25" s="2"/>
      <c r="N25" s="2"/>
      <c r="O25" s="2"/>
      <c r="P25" s="2"/>
      <c r="Q25" s="2"/>
    </row>
    <row r="26" spans="1:17" x14ac:dyDescent="0.4">
      <c r="A26" s="2"/>
      <c r="B26" s="1"/>
      <c r="C26" s="2"/>
      <c r="D26" s="5"/>
      <c r="E26" s="2"/>
      <c r="J26" s="2"/>
      <c r="K26" s="2"/>
      <c r="L26" s="2"/>
      <c r="M26" s="2"/>
      <c r="N26" s="2"/>
      <c r="O26" s="2"/>
      <c r="P26" s="2"/>
      <c r="Q26" s="2"/>
    </row>
    <row r="27" spans="1:17" ht="56.25" customHeight="1" x14ac:dyDescent="0.4">
      <c r="A27" s="7"/>
      <c r="B27" s="1"/>
      <c r="C27" s="1"/>
      <c r="D27" s="1"/>
      <c r="E27" s="1"/>
      <c r="J27" s="2"/>
      <c r="K27" s="2"/>
      <c r="L27" s="2"/>
      <c r="M27" s="2"/>
      <c r="N27" s="2"/>
      <c r="O27" s="2"/>
      <c r="P27" s="2"/>
      <c r="Q27" s="2"/>
    </row>
    <row r="28" spans="1:17" x14ac:dyDescent="0.4">
      <c r="A28" s="7"/>
      <c r="B28" s="1"/>
      <c r="C28" s="1"/>
      <c r="D28" s="1"/>
      <c r="E28" s="1"/>
      <c r="J28" s="2"/>
      <c r="K28" s="2"/>
      <c r="L28" s="2"/>
      <c r="M28" s="2"/>
      <c r="N28" s="2"/>
      <c r="O28" s="2"/>
      <c r="P28" s="2"/>
      <c r="Q28" s="2"/>
    </row>
    <row r="29" spans="1:17" ht="56.25" customHeight="1" x14ac:dyDescent="0.4">
      <c r="A29" s="7"/>
      <c r="B29" s="1"/>
      <c r="C29" s="1"/>
      <c r="D29" s="1"/>
      <c r="E29" s="1"/>
      <c r="J29" s="2"/>
      <c r="K29" s="2"/>
      <c r="L29" s="2"/>
      <c r="M29" s="2"/>
      <c r="N29" s="2"/>
      <c r="O29" s="2"/>
      <c r="P29" s="2"/>
      <c r="Q29" s="2"/>
    </row>
    <row r="30" spans="1:17" x14ac:dyDescent="0.4">
      <c r="A30" s="7"/>
      <c r="B30" s="1"/>
      <c r="C30" s="1"/>
      <c r="D30" s="1"/>
      <c r="E30" s="1"/>
      <c r="J30" s="2"/>
      <c r="K30" s="2"/>
      <c r="L30" s="2"/>
      <c r="M30" s="2"/>
      <c r="N30" s="2"/>
      <c r="O30" s="2"/>
      <c r="P30" s="2"/>
      <c r="Q30" s="2"/>
    </row>
    <row r="31" spans="1:17" ht="56.25" customHeight="1" x14ac:dyDescent="0.4">
      <c r="A31" s="7"/>
      <c r="B31" s="1"/>
      <c r="C31" s="1"/>
      <c r="D31" s="1"/>
      <c r="E31" s="1"/>
      <c r="J31" s="2"/>
      <c r="K31" s="2"/>
      <c r="L31" s="2"/>
      <c r="M31" s="2"/>
      <c r="N31" s="2"/>
      <c r="O31" s="2"/>
      <c r="P31" s="2"/>
      <c r="Q31" s="2"/>
    </row>
    <row r="32" spans="1:17" x14ac:dyDescent="0.4">
      <c r="A32" s="7"/>
      <c r="B32" s="1"/>
      <c r="C32" s="1"/>
      <c r="D32" s="1"/>
      <c r="E32" s="1"/>
      <c r="J32" s="2"/>
      <c r="K32" s="2"/>
      <c r="L32" s="2"/>
      <c r="M32" s="2"/>
      <c r="N32" s="2"/>
      <c r="O32" s="2"/>
      <c r="P32" s="2"/>
      <c r="Q32" s="2"/>
    </row>
    <row r="33" spans="10:17" ht="56.25" customHeight="1" x14ac:dyDescent="0.4">
      <c r="J33" s="2"/>
      <c r="K33" s="2"/>
      <c r="L33" s="2"/>
      <c r="M33" s="2"/>
      <c r="N33" s="2"/>
      <c r="O33" s="2"/>
      <c r="P33" s="2"/>
      <c r="Q33" s="2"/>
    </row>
    <row r="34" spans="10:17" x14ac:dyDescent="0.4">
      <c r="J34" s="2"/>
      <c r="K34" s="2"/>
      <c r="L34" s="2"/>
      <c r="M34" s="2"/>
      <c r="N34" s="2"/>
      <c r="O34" s="2"/>
      <c r="P34" s="2"/>
      <c r="Q34" s="2"/>
    </row>
    <row r="35" spans="10:17" ht="56.25" customHeight="1" x14ac:dyDescent="0.4">
      <c r="J35" s="2"/>
      <c r="K35" s="2"/>
      <c r="L35" s="2"/>
      <c r="M35" s="2"/>
      <c r="N35" s="2"/>
      <c r="O35" s="2"/>
      <c r="P35" s="2"/>
      <c r="Q35" s="2"/>
    </row>
    <row r="36" spans="10:17" x14ac:dyDescent="0.4">
      <c r="J36" s="2"/>
      <c r="K36" s="2"/>
      <c r="L36" s="2"/>
      <c r="M36" s="2"/>
      <c r="N36" s="2"/>
      <c r="O36" s="2"/>
      <c r="P36" s="2"/>
      <c r="Q36" s="2"/>
    </row>
    <row r="37" spans="10:17" ht="56.25" customHeight="1" x14ac:dyDescent="0.4">
      <c r="J37" s="2"/>
      <c r="K37" s="2"/>
      <c r="L37" s="2"/>
      <c r="M37" s="2"/>
      <c r="N37" s="2"/>
      <c r="O37" s="2"/>
      <c r="P37" s="2"/>
      <c r="Q37" s="2"/>
    </row>
    <row r="38" spans="10:17" x14ac:dyDescent="0.4">
      <c r="J38" s="2"/>
      <c r="K38" s="2"/>
      <c r="L38" s="2"/>
      <c r="M38" s="2"/>
      <c r="N38" s="2"/>
      <c r="O38" s="2"/>
      <c r="P38" s="2"/>
      <c r="Q38" s="2"/>
    </row>
    <row r="39" spans="10:17" ht="56.25" customHeight="1" x14ac:dyDescent="0.4">
      <c r="J39" s="2"/>
      <c r="K39" s="2"/>
      <c r="L39" s="2"/>
      <c r="M39" s="2"/>
      <c r="N39" s="2"/>
      <c r="O39" s="2"/>
      <c r="P39" s="2"/>
      <c r="Q39" s="2"/>
    </row>
    <row r="40" spans="10:17" x14ac:dyDescent="0.4">
      <c r="J40" s="2"/>
      <c r="K40" s="2"/>
      <c r="L40" s="2"/>
      <c r="M40" s="2"/>
      <c r="N40" s="2"/>
      <c r="O40" s="2"/>
      <c r="P40" s="2"/>
      <c r="Q40" s="2"/>
    </row>
  </sheetData>
  <sheetProtection sheet="1" objects="1" scenarios="1"/>
  <mergeCells count="2">
    <mergeCell ref="A1:B1"/>
    <mergeCell ref="C1:F1"/>
  </mergeCells>
  <phoneticPr fontId="1"/>
  <conditionalFormatting sqref="H3">
    <cfRule type="expression" dxfId="99" priority="25">
      <formula>$H$3="X"</formula>
    </cfRule>
    <cfRule type="expression" dxfId="98" priority="26">
      <formula>$H$3="〇"</formula>
    </cfRule>
  </conditionalFormatting>
  <conditionalFormatting sqref="H5">
    <cfRule type="expression" dxfId="97" priority="23">
      <formula>$H$5="X"</formula>
    </cfRule>
    <cfRule type="expression" dxfId="96" priority="24">
      <formula>$H$5="〇"</formula>
    </cfRule>
  </conditionalFormatting>
  <conditionalFormatting sqref="H7">
    <cfRule type="expression" dxfId="95" priority="21">
      <formula>$H$7="X"</formula>
    </cfRule>
    <cfRule type="expression" dxfId="94" priority="22">
      <formula>$H$7="〇"</formula>
    </cfRule>
  </conditionalFormatting>
  <conditionalFormatting sqref="H9">
    <cfRule type="expression" dxfId="93" priority="19">
      <formula>$H$9="X"</formula>
    </cfRule>
    <cfRule type="expression" dxfId="92" priority="20">
      <formula>$H$9="〇"</formula>
    </cfRule>
  </conditionalFormatting>
  <conditionalFormatting sqref="H11">
    <cfRule type="expression" dxfId="91" priority="17">
      <formula>$H$11="X"</formula>
    </cfRule>
    <cfRule type="expression" dxfId="90" priority="18">
      <formula>$H$11="〇"</formula>
    </cfRule>
  </conditionalFormatting>
  <conditionalFormatting sqref="H13">
    <cfRule type="expression" dxfId="89" priority="15">
      <formula>$H$13="X"</formula>
    </cfRule>
    <cfRule type="expression" dxfId="88" priority="16">
      <formula>$H$13="〇"</formula>
    </cfRule>
  </conditionalFormatting>
  <conditionalFormatting sqref="H15">
    <cfRule type="expression" dxfId="87" priority="13">
      <formula>$H$15="X"</formula>
    </cfRule>
    <cfRule type="expression" dxfId="86" priority="14">
      <formula>$H$15="〇"</formula>
    </cfRule>
  </conditionalFormatting>
  <conditionalFormatting sqref="H17">
    <cfRule type="expression" dxfId="85" priority="9">
      <formula>$H$17="X"</formula>
    </cfRule>
    <cfRule type="expression" dxfId="84" priority="10">
      <formula>$H$17="〇"</formula>
    </cfRule>
  </conditionalFormatting>
  <conditionalFormatting sqref="H19">
    <cfRule type="expression" dxfId="83" priority="7">
      <formula>$H$19="X"</formula>
    </cfRule>
    <cfRule type="expression" dxfId="82" priority="8">
      <formula>$H$19="〇"</formula>
    </cfRule>
  </conditionalFormatting>
  <conditionalFormatting sqref="H21">
    <cfRule type="expression" dxfId="81" priority="5">
      <formula>$H$21="X"</formula>
    </cfRule>
    <cfRule type="expression" dxfId="80" priority="6">
      <formula>$H$21="〇"</formula>
    </cfRule>
  </conditionalFormatting>
  <conditionalFormatting sqref="H23">
    <cfRule type="expression" dxfId="79" priority="3">
      <formula>$H$23="X"</formula>
    </cfRule>
    <cfRule type="expression" dxfId="78" priority="4">
      <formula>$H$23="〇"</formula>
    </cfRule>
  </conditionalFormatting>
  <conditionalFormatting sqref="H25">
    <cfRule type="expression" dxfId="77" priority="1">
      <formula>$H$25="X"</formula>
    </cfRule>
    <cfRule type="expression" dxfId="76" priority="2">
      <formula>$H$25="〇"</formula>
    </cfRule>
  </conditionalFormatting>
  <dataValidations count="1">
    <dataValidation type="whole" allowBlank="1" showInputMessage="1" showErrorMessage="1" sqref="C33:C1048576 F3:F17 D2:D26 F19 F21 F23 F25" xr:uid="{E49DAE04-89A0-4BA5-BCA5-D7102D2FEA55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6CE6F-0FB9-435E-B4E7-2C8EE353DEC0}">
  <dimension ref="A1:Q40"/>
  <sheetViews>
    <sheetView zoomScale="145" zoomScaleNormal="145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13.625" style="2" customWidth="1"/>
    <col min="5" max="5" width="13.625" customWidth="1"/>
    <col min="6" max="6" width="13.625" style="2" customWidth="1"/>
    <col min="7" max="7" width="3.125" style="2" customWidth="1"/>
    <col min="8" max="9" width="9" style="2"/>
    <col min="10" max="11" width="0" hidden="1" customWidth="1"/>
  </cols>
  <sheetData>
    <row r="1" spans="1:17" ht="56.25" customHeight="1" x14ac:dyDescent="0.4">
      <c r="A1" s="16" t="s">
        <v>10</v>
      </c>
      <c r="B1" s="16"/>
      <c r="C1" s="17" t="s">
        <v>13</v>
      </c>
      <c r="D1" s="17"/>
      <c r="E1" s="17"/>
      <c r="F1" s="17"/>
      <c r="J1" s="2"/>
      <c r="K1" s="2"/>
      <c r="L1" s="2"/>
      <c r="M1" s="2"/>
      <c r="N1" s="2"/>
      <c r="O1" s="2"/>
      <c r="P1" s="2"/>
      <c r="Q1" s="2"/>
    </row>
    <row r="2" spans="1:17" s="2" customFormat="1" ht="19.5" thickBot="1" x14ac:dyDescent="0.45">
      <c r="B2" s="7"/>
    </row>
    <row r="3" spans="1:17" ht="56.25" customHeight="1" thickBot="1" x14ac:dyDescent="0.45">
      <c r="A3" s="9" t="s">
        <v>40</v>
      </c>
      <c r="B3" s="6" t="s">
        <v>49</v>
      </c>
      <c r="C3" s="3" t="s">
        <v>0</v>
      </c>
      <c r="D3" s="10"/>
      <c r="E3" s="12" t="s">
        <v>87</v>
      </c>
      <c r="F3" s="11"/>
      <c r="H3" s="14" t="str">
        <f>IF(D3="","",IF(K3="",IF(AND(D3=J3,F3=""),"〇","X")))</f>
        <v/>
      </c>
      <c r="J3" s="2">
        <f>QUOTIENT(LEFT(B3,FIND("÷",B3)-1),MID(B3,FIND("÷",B3)+1,99))</f>
        <v>8</v>
      </c>
      <c r="K3" s="2"/>
      <c r="L3" s="2"/>
      <c r="M3" s="2"/>
      <c r="N3" s="2"/>
      <c r="O3" s="2"/>
      <c r="P3" s="2"/>
      <c r="Q3" s="2"/>
    </row>
    <row r="4" spans="1:17" s="2" customFormat="1" ht="19.5" thickBot="1" x14ac:dyDescent="0.45">
      <c r="B4" s="7"/>
      <c r="D4" s="5"/>
      <c r="E4" s="13"/>
      <c r="F4" s="5"/>
      <c r="H4" s="15"/>
    </row>
    <row r="5" spans="1:17" ht="56.25" customHeight="1" thickBot="1" x14ac:dyDescent="0.45">
      <c r="A5" s="9" t="s">
        <v>41</v>
      </c>
      <c r="B5" s="6" t="s">
        <v>50</v>
      </c>
      <c r="C5" s="3" t="s">
        <v>0</v>
      </c>
      <c r="D5" s="4"/>
      <c r="E5" s="12" t="s">
        <v>87</v>
      </c>
      <c r="F5" s="4"/>
      <c r="H5" s="14" t="str">
        <f>IF(D5="","",IF(K5="",IF(AND(D5=J5,F5=""),"〇","X")))</f>
        <v/>
      </c>
      <c r="J5" s="2">
        <f t="shared" ref="J5" si="0">QUOTIENT(LEFT(B5,FIND("÷",B5)-1),MID(B5,FIND("÷",B5)+1,99))</f>
        <v>7</v>
      </c>
      <c r="K5" s="2"/>
      <c r="L5" s="2"/>
      <c r="M5" s="2"/>
      <c r="N5" s="2"/>
      <c r="O5" s="2"/>
      <c r="P5" s="2"/>
      <c r="Q5" s="2"/>
    </row>
    <row r="6" spans="1:17" s="2" customFormat="1" ht="19.5" thickBot="1" x14ac:dyDescent="0.45">
      <c r="B6" s="7"/>
      <c r="D6" s="5"/>
      <c r="E6" s="13"/>
      <c r="F6" s="5"/>
      <c r="H6" s="15"/>
    </row>
    <row r="7" spans="1:17" ht="56.25" customHeight="1" thickBot="1" x14ac:dyDescent="0.45">
      <c r="A7" s="9" t="s">
        <v>42</v>
      </c>
      <c r="B7" s="6" t="s">
        <v>51</v>
      </c>
      <c r="C7" s="3" t="s">
        <v>0</v>
      </c>
      <c r="D7" s="4"/>
      <c r="E7" s="12" t="s">
        <v>87</v>
      </c>
      <c r="F7" s="4"/>
      <c r="H7" s="14" t="str">
        <f>IF(OR($D7="",$F7=""),"",IF(AND($D7=J7,$F7=K7),"〇","X"))</f>
        <v/>
      </c>
      <c r="J7" s="2">
        <f t="shared" ref="J7" si="1">QUOTIENT(LEFT(B7,FIND("÷",B7)-1),MID(B7,FIND("÷",B7)+1,99))</f>
        <v>5</v>
      </c>
      <c r="K7" s="2">
        <f t="shared" ref="K7" si="2">MOD(LEFT(B7,FIND("÷",B7)-1),MID(B7,FIND("÷",B7)+1,99))</f>
        <v>1</v>
      </c>
      <c r="L7" s="2"/>
      <c r="M7" s="2"/>
      <c r="N7" s="2"/>
      <c r="O7" s="2"/>
      <c r="P7" s="2"/>
      <c r="Q7" s="2"/>
    </row>
    <row r="8" spans="1:17" s="2" customFormat="1" ht="19.5" thickBot="1" x14ac:dyDescent="0.45">
      <c r="B8" s="7"/>
      <c r="D8" s="5"/>
      <c r="E8" s="13"/>
      <c r="F8" s="5"/>
      <c r="H8" s="15"/>
    </row>
    <row r="9" spans="1:17" ht="56.25" customHeight="1" thickBot="1" x14ac:dyDescent="0.45">
      <c r="A9" s="9" t="s">
        <v>43</v>
      </c>
      <c r="B9" s="6" t="s">
        <v>52</v>
      </c>
      <c r="C9" s="3" t="s">
        <v>0</v>
      </c>
      <c r="D9" s="4"/>
      <c r="E9" s="12" t="s">
        <v>87</v>
      </c>
      <c r="F9" s="4"/>
      <c r="H9" s="14" t="str">
        <f>IF(OR($D9="",$F9=""),"",IF(AND($D9=J9,$F9=K9),"〇","X"))</f>
        <v/>
      </c>
      <c r="J9" s="2">
        <f t="shared" ref="J9" si="3">QUOTIENT(LEFT(B9,FIND("÷",B9)-1),MID(B9,FIND("÷",B9)+1,99))</f>
        <v>2</v>
      </c>
      <c r="K9" s="2">
        <f t="shared" ref="K9" si="4">MOD(LEFT(B9,FIND("÷",B9)-1),MID(B9,FIND("÷",B9)+1,99))</f>
        <v>4</v>
      </c>
      <c r="L9" s="2"/>
      <c r="M9" s="2"/>
      <c r="N9" s="2"/>
      <c r="O9" s="2"/>
      <c r="P9" s="2"/>
      <c r="Q9" s="2"/>
    </row>
    <row r="10" spans="1:17" ht="19.5" thickBot="1" x14ac:dyDescent="0.45">
      <c r="A10" s="2"/>
      <c r="B10" s="7"/>
      <c r="C10" s="2"/>
      <c r="D10" s="5"/>
      <c r="E10" s="13"/>
      <c r="F10" s="5"/>
      <c r="H10" s="15"/>
      <c r="J10" s="2"/>
      <c r="K10" s="2"/>
      <c r="L10" s="2"/>
      <c r="M10" s="2"/>
      <c r="N10" s="2"/>
      <c r="O10" s="2"/>
      <c r="P10" s="2"/>
      <c r="Q10" s="2"/>
    </row>
    <row r="11" spans="1:17" ht="56.25" customHeight="1" thickBot="1" x14ac:dyDescent="0.45">
      <c r="A11" s="9" t="s">
        <v>44</v>
      </c>
      <c r="B11" s="6" t="s">
        <v>53</v>
      </c>
      <c r="C11" s="3" t="s">
        <v>0</v>
      </c>
      <c r="D11" s="4"/>
      <c r="E11" s="12" t="s">
        <v>87</v>
      </c>
      <c r="F11" s="4"/>
      <c r="H11" s="14" t="str">
        <f>IF(OR($D11="",$F11=""),"",IF(AND($D11=J11,$F11=K11),"〇","X"))</f>
        <v/>
      </c>
      <c r="J11" s="2">
        <f t="shared" ref="J11" si="5">QUOTIENT(LEFT(B11,FIND("÷",B11)-1),MID(B11,FIND("÷",B11)+1,99))</f>
        <v>4</v>
      </c>
      <c r="K11" s="2">
        <f t="shared" ref="K11" si="6">MOD(LEFT(B11,FIND("÷",B11)-1),MID(B11,FIND("÷",B11)+1,99))</f>
        <v>2</v>
      </c>
      <c r="L11" s="2"/>
      <c r="M11" s="2"/>
      <c r="N11" s="2"/>
      <c r="O11" s="2"/>
      <c r="P11" s="2"/>
      <c r="Q11" s="2"/>
    </row>
    <row r="12" spans="1:17" ht="19.5" thickBot="1" x14ac:dyDescent="0.45">
      <c r="A12" s="2"/>
      <c r="B12" s="7"/>
      <c r="C12" s="2"/>
      <c r="D12" s="5"/>
      <c r="E12" s="13"/>
      <c r="F12" s="5"/>
      <c r="H12" s="15"/>
      <c r="J12" s="2"/>
      <c r="K12" s="2"/>
      <c r="L12" s="2"/>
      <c r="M12" s="2"/>
      <c r="N12" s="2"/>
      <c r="O12" s="2"/>
      <c r="P12" s="2"/>
      <c r="Q12" s="2"/>
    </row>
    <row r="13" spans="1:17" ht="56.25" customHeight="1" thickBot="1" x14ac:dyDescent="0.45">
      <c r="A13" s="9" t="s">
        <v>45</v>
      </c>
      <c r="B13" s="6" t="s">
        <v>54</v>
      </c>
      <c r="C13" s="3" t="s">
        <v>0</v>
      </c>
      <c r="D13" s="4"/>
      <c r="E13" s="12" t="s">
        <v>87</v>
      </c>
      <c r="F13" s="4"/>
      <c r="H13" s="14" t="str">
        <f>IF(D13="","",IF(K13="",IF(AND(D17=J13,F13=""),"〇","X")))</f>
        <v/>
      </c>
      <c r="J13" s="2">
        <f t="shared" ref="J13" si="7">QUOTIENT(LEFT(B13,FIND("÷",B13)-1),MID(B13,FIND("÷",B13)+1,99))</f>
        <v>7</v>
      </c>
      <c r="K13" s="2"/>
      <c r="L13" s="2"/>
      <c r="M13" s="2"/>
      <c r="N13" s="2"/>
      <c r="O13" s="2"/>
      <c r="P13" s="2"/>
      <c r="Q13" s="2"/>
    </row>
    <row r="14" spans="1:17" ht="19.5" thickBot="1" x14ac:dyDescent="0.45">
      <c r="A14" s="2"/>
      <c r="B14" s="7"/>
      <c r="C14" s="2"/>
      <c r="D14" s="5"/>
      <c r="E14" s="13"/>
      <c r="F14" s="5"/>
      <c r="H14" s="15"/>
      <c r="J14" s="2"/>
      <c r="K14" s="2"/>
      <c r="L14" s="2"/>
      <c r="M14" s="2"/>
      <c r="N14" s="2"/>
      <c r="O14" s="2"/>
      <c r="P14" s="2"/>
      <c r="Q14" s="2"/>
    </row>
    <row r="15" spans="1:17" ht="56.25" customHeight="1" thickBot="1" x14ac:dyDescent="0.45">
      <c r="A15" s="9" t="s">
        <v>46</v>
      </c>
      <c r="B15" s="6" t="s">
        <v>55</v>
      </c>
      <c r="C15" s="3" t="s">
        <v>0</v>
      </c>
      <c r="D15" s="4"/>
      <c r="E15" s="12" t="s">
        <v>87</v>
      </c>
      <c r="F15" s="4"/>
      <c r="H15" s="14" t="str">
        <f>IF(D15="","",IF(K15="",IF(AND(D15=J15,F15=""),"〇","X")))</f>
        <v/>
      </c>
      <c r="J15" s="2">
        <f t="shared" ref="J15" si="8">QUOTIENT(LEFT(B15,FIND("÷",B15)-1),MID(B15,FIND("÷",B15)+1,99))</f>
        <v>9</v>
      </c>
      <c r="K15" s="2"/>
      <c r="L15" s="2"/>
      <c r="M15" s="2"/>
      <c r="N15" s="2"/>
      <c r="O15" s="2"/>
      <c r="P15" s="2"/>
      <c r="Q15" s="2"/>
    </row>
    <row r="16" spans="1:17" ht="19.5" thickBot="1" x14ac:dyDescent="0.45">
      <c r="A16" s="2"/>
      <c r="B16" s="7"/>
      <c r="C16" s="2"/>
      <c r="D16" s="5"/>
      <c r="E16" s="13"/>
      <c r="F16" s="5"/>
      <c r="H16" s="15"/>
      <c r="J16" s="2"/>
      <c r="K16" s="2"/>
      <c r="L16" s="2"/>
      <c r="M16" s="2"/>
      <c r="N16" s="2"/>
      <c r="O16" s="2"/>
      <c r="P16" s="2"/>
      <c r="Q16" s="2"/>
    </row>
    <row r="17" spans="1:17" ht="56.25" customHeight="1" thickBot="1" x14ac:dyDescent="0.45">
      <c r="A17" s="9" t="s">
        <v>47</v>
      </c>
      <c r="B17" s="6" t="s">
        <v>56</v>
      </c>
      <c r="C17" s="3" t="s">
        <v>0</v>
      </c>
      <c r="D17" s="4"/>
      <c r="E17" s="12" t="s">
        <v>87</v>
      </c>
      <c r="F17" s="4"/>
      <c r="H17" s="14" t="str">
        <f>IF(OR($D17="",$F17=""),"",IF(AND($D17=J17,$F17=K17),"〇","X"))</f>
        <v/>
      </c>
      <c r="J17" s="2">
        <f t="shared" ref="J17" si="9">QUOTIENT(LEFT(B17,FIND("÷",B17)-1),MID(B17,FIND("÷",B17)+1,99))</f>
        <v>8</v>
      </c>
      <c r="K17" s="2">
        <f t="shared" ref="K17" si="10">MOD(LEFT(B17,FIND("÷",B17)-1),MID(B17,FIND("÷",B17)+1,99))</f>
        <v>2</v>
      </c>
      <c r="L17" s="2"/>
      <c r="M17" s="2"/>
      <c r="N17" s="2"/>
      <c r="O17" s="2"/>
      <c r="P17" s="2"/>
      <c r="Q17" s="2"/>
    </row>
    <row r="18" spans="1:17" ht="19.5" thickBot="1" x14ac:dyDescent="0.45">
      <c r="A18" s="2"/>
      <c r="B18" s="7"/>
      <c r="C18" s="2"/>
      <c r="D18" s="5"/>
      <c r="E18" s="2"/>
      <c r="H18" s="15"/>
      <c r="J18" s="2"/>
      <c r="K18" s="2"/>
      <c r="L18" s="2"/>
      <c r="M18" s="2"/>
      <c r="N18" s="2"/>
      <c r="O18" s="2"/>
      <c r="P18" s="2"/>
      <c r="Q18" s="2"/>
    </row>
    <row r="19" spans="1:17" ht="56.25" customHeight="1" thickBot="1" x14ac:dyDescent="0.45">
      <c r="A19" s="9" t="s">
        <v>48</v>
      </c>
      <c r="B19" s="6" t="s">
        <v>57</v>
      </c>
      <c r="C19" s="3" t="s">
        <v>0</v>
      </c>
      <c r="D19" s="4"/>
      <c r="E19" s="12" t="s">
        <v>87</v>
      </c>
      <c r="F19" s="4"/>
      <c r="H19" s="14" t="str">
        <f>IF(OR($D19="",$F19=""),"",IF(AND($D19=J19,$F19=K19),"〇","X"))</f>
        <v/>
      </c>
      <c r="J19" s="2">
        <f t="shared" ref="J19" si="11">QUOTIENT(LEFT(B19,FIND("÷",B19)-1),MID(B19,FIND("÷",B19)+1,99))</f>
        <v>3</v>
      </c>
      <c r="K19" s="2">
        <f t="shared" ref="K19" si="12">MOD(LEFT(B19,FIND("÷",B19)-1),MID(B19,FIND("÷",B19)+1,99))</f>
        <v>3</v>
      </c>
      <c r="L19" s="2"/>
      <c r="M19" s="2"/>
      <c r="N19" s="2"/>
      <c r="O19" s="2"/>
      <c r="P19" s="2"/>
      <c r="Q19" s="2"/>
    </row>
    <row r="20" spans="1:17" x14ac:dyDescent="0.4">
      <c r="A20" s="2"/>
      <c r="B20" s="2"/>
      <c r="C20" s="2"/>
      <c r="D20" s="5"/>
      <c r="E20" s="2"/>
      <c r="J20" s="2"/>
      <c r="K20" s="2"/>
      <c r="L20" s="2"/>
      <c r="M20" s="2"/>
      <c r="N20" s="2"/>
      <c r="O20" s="2"/>
      <c r="P20" s="2"/>
      <c r="Q20" s="2"/>
    </row>
    <row r="21" spans="1:17" ht="56.25" customHeight="1" x14ac:dyDescent="0.4">
      <c r="A21" s="2"/>
      <c r="B21" s="2"/>
      <c r="C21" s="2"/>
      <c r="D21" s="5"/>
      <c r="E21" s="2"/>
      <c r="J21" s="2"/>
      <c r="K21" s="2"/>
      <c r="L21" s="2"/>
      <c r="M21" s="2"/>
      <c r="N21" s="2"/>
      <c r="O21" s="2"/>
      <c r="P21" s="2"/>
      <c r="Q21" s="2"/>
    </row>
    <row r="22" spans="1:17" x14ac:dyDescent="0.4">
      <c r="A22" s="2"/>
      <c r="B22" s="2"/>
      <c r="C22" s="2"/>
      <c r="D22" s="5"/>
      <c r="E22" s="2"/>
      <c r="J22" s="2"/>
      <c r="K22" s="2"/>
      <c r="L22" s="2"/>
      <c r="M22" s="2"/>
      <c r="N22" s="2"/>
      <c r="O22" s="2"/>
      <c r="P22" s="2"/>
      <c r="Q22" s="2"/>
    </row>
    <row r="23" spans="1:17" ht="56.25" customHeight="1" x14ac:dyDescent="0.4">
      <c r="A23" s="2"/>
      <c r="B23" s="2"/>
      <c r="C23" s="2"/>
      <c r="D23" s="5"/>
      <c r="E23" s="2"/>
      <c r="J23" s="2"/>
      <c r="K23" s="2"/>
      <c r="L23" s="2"/>
      <c r="M23" s="2"/>
      <c r="N23" s="2"/>
      <c r="O23" s="2"/>
      <c r="P23" s="2"/>
      <c r="Q23" s="2"/>
    </row>
    <row r="24" spans="1:17" x14ac:dyDescent="0.4">
      <c r="A24" s="2"/>
      <c r="B24" s="2"/>
      <c r="C24" s="2"/>
      <c r="D24" s="5"/>
      <c r="E24" s="2"/>
      <c r="J24" s="2"/>
      <c r="K24" s="2"/>
      <c r="L24" s="2"/>
      <c r="M24" s="2"/>
      <c r="N24" s="2"/>
      <c r="O24" s="2"/>
      <c r="P24" s="2"/>
      <c r="Q24" s="2"/>
    </row>
    <row r="25" spans="1:17" ht="56.25" customHeight="1" x14ac:dyDescent="0.4">
      <c r="A25" s="2"/>
      <c r="B25" s="2"/>
      <c r="C25" s="2"/>
      <c r="D25" s="5"/>
      <c r="E25" s="2"/>
      <c r="J25" s="2"/>
      <c r="K25" s="2"/>
      <c r="L25" s="2"/>
      <c r="M25" s="2"/>
      <c r="N25" s="2"/>
      <c r="O25" s="2"/>
      <c r="P25" s="2"/>
      <c r="Q25" s="2"/>
    </row>
    <row r="26" spans="1:17" x14ac:dyDescent="0.4">
      <c r="A26" s="2"/>
      <c r="B26" s="2"/>
      <c r="C26" s="2"/>
      <c r="D26" s="5"/>
      <c r="E26" s="2"/>
      <c r="J26" s="2"/>
      <c r="K26" s="2"/>
      <c r="L26" s="2"/>
      <c r="M26" s="2"/>
      <c r="N26" s="2"/>
      <c r="O26" s="2"/>
      <c r="P26" s="2"/>
      <c r="Q26" s="2"/>
    </row>
    <row r="27" spans="1:17" ht="56.25" customHeight="1" x14ac:dyDescent="0.4">
      <c r="A27" s="2"/>
      <c r="B27" s="2"/>
      <c r="C27" s="2"/>
      <c r="D27" s="5"/>
      <c r="E27" s="2"/>
      <c r="J27" s="2"/>
      <c r="K27" s="2"/>
      <c r="L27" s="2"/>
      <c r="M27" s="2"/>
      <c r="N27" s="2"/>
      <c r="O27" s="2"/>
      <c r="P27" s="2"/>
      <c r="Q27" s="2"/>
    </row>
    <row r="28" spans="1:17" x14ac:dyDescent="0.4">
      <c r="A28" s="2"/>
      <c r="B28" s="2"/>
      <c r="C28" s="2"/>
      <c r="D28" s="5"/>
      <c r="E28" s="2"/>
      <c r="J28" s="2"/>
      <c r="K28" s="2"/>
      <c r="L28" s="2"/>
      <c r="M28" s="2"/>
      <c r="N28" s="2"/>
      <c r="O28" s="2"/>
      <c r="P28" s="2"/>
      <c r="Q28" s="2"/>
    </row>
    <row r="29" spans="1:17" ht="56.25" customHeight="1" x14ac:dyDescent="0.4">
      <c r="A29" s="2"/>
      <c r="B29" s="2"/>
      <c r="C29" s="2"/>
      <c r="D29" s="5"/>
      <c r="E29" s="2"/>
      <c r="J29" s="2"/>
      <c r="K29" s="2"/>
      <c r="L29" s="2"/>
      <c r="M29" s="2"/>
      <c r="N29" s="2"/>
      <c r="O29" s="2"/>
      <c r="P29" s="2"/>
      <c r="Q29" s="2"/>
    </row>
    <row r="30" spans="1:17" x14ac:dyDescent="0.4">
      <c r="A30" s="2"/>
      <c r="B30" s="2"/>
      <c r="C30" s="2"/>
      <c r="D30" s="5"/>
      <c r="E30" s="2"/>
      <c r="J30" s="2"/>
      <c r="K30" s="2"/>
      <c r="L30" s="2"/>
      <c r="M30" s="2"/>
      <c r="N30" s="2"/>
      <c r="O30" s="2"/>
      <c r="P30" s="2"/>
      <c r="Q30" s="2"/>
    </row>
    <row r="31" spans="1:17" ht="56.25" customHeight="1" x14ac:dyDescent="0.4">
      <c r="A31" s="2"/>
      <c r="B31" s="2"/>
      <c r="C31" s="2"/>
      <c r="D31" s="5"/>
      <c r="E31" s="2"/>
      <c r="J31" s="2"/>
      <c r="K31" s="2"/>
      <c r="L31" s="2"/>
      <c r="M31" s="2"/>
      <c r="N31" s="2"/>
      <c r="O31" s="2"/>
      <c r="P31" s="2"/>
      <c r="Q31" s="2"/>
    </row>
    <row r="32" spans="1:17" x14ac:dyDescent="0.4">
      <c r="A32" s="2"/>
      <c r="B32" s="2"/>
      <c r="C32" s="2"/>
      <c r="D32" s="5"/>
      <c r="E32" s="2"/>
      <c r="J32" s="2"/>
      <c r="K32" s="2"/>
      <c r="L32" s="2"/>
      <c r="M32" s="2"/>
      <c r="N32" s="2"/>
      <c r="O32" s="2"/>
      <c r="P32" s="2"/>
      <c r="Q32" s="2"/>
    </row>
    <row r="33" spans="10:17" ht="56.25" customHeight="1" x14ac:dyDescent="0.4">
      <c r="J33" s="2"/>
      <c r="K33" s="2"/>
      <c r="L33" s="2"/>
      <c r="M33" s="2"/>
      <c r="N33" s="2"/>
      <c r="O33" s="2"/>
      <c r="P33" s="2"/>
      <c r="Q33" s="2"/>
    </row>
    <row r="34" spans="10:17" x14ac:dyDescent="0.4">
      <c r="J34" s="2"/>
      <c r="K34" s="2"/>
      <c r="L34" s="2"/>
      <c r="M34" s="2"/>
      <c r="N34" s="2"/>
      <c r="O34" s="2"/>
      <c r="P34" s="2"/>
      <c r="Q34" s="2"/>
    </row>
    <row r="35" spans="10:17" ht="56.25" customHeight="1" x14ac:dyDescent="0.4">
      <c r="J35" s="2"/>
      <c r="K35" s="2"/>
      <c r="L35" s="2"/>
      <c r="M35" s="2"/>
      <c r="N35" s="2"/>
      <c r="O35" s="2"/>
      <c r="P35" s="2"/>
      <c r="Q35" s="2"/>
    </row>
    <row r="36" spans="10:17" x14ac:dyDescent="0.4">
      <c r="J36" s="2"/>
      <c r="K36" s="2"/>
      <c r="L36" s="2"/>
      <c r="M36" s="2"/>
      <c r="N36" s="2"/>
      <c r="O36" s="2"/>
      <c r="P36" s="2"/>
      <c r="Q36" s="2"/>
    </row>
    <row r="37" spans="10:17" ht="56.25" customHeight="1" x14ac:dyDescent="0.4">
      <c r="J37" s="2"/>
      <c r="K37" s="2"/>
      <c r="L37" s="2"/>
      <c r="M37" s="2"/>
      <c r="N37" s="2"/>
      <c r="O37" s="2"/>
      <c r="P37" s="2"/>
      <c r="Q37" s="2"/>
    </row>
    <row r="38" spans="10:17" x14ac:dyDescent="0.4">
      <c r="J38" s="2"/>
      <c r="K38" s="2"/>
      <c r="L38" s="2"/>
      <c r="M38" s="2"/>
      <c r="N38" s="2"/>
      <c r="O38" s="2"/>
      <c r="P38" s="2"/>
      <c r="Q38" s="2"/>
    </row>
    <row r="39" spans="10:17" ht="56.25" customHeight="1" x14ac:dyDescent="0.4">
      <c r="J39" s="2"/>
      <c r="K39" s="2"/>
      <c r="L39" s="2"/>
      <c r="M39" s="2"/>
      <c r="N39" s="2"/>
      <c r="O39" s="2"/>
      <c r="P39" s="2"/>
      <c r="Q39" s="2"/>
    </row>
    <row r="40" spans="10:17" x14ac:dyDescent="0.4">
      <c r="J40" s="2"/>
      <c r="K40" s="2"/>
      <c r="L40" s="2"/>
      <c r="M40" s="2"/>
      <c r="N40" s="2"/>
      <c r="O40" s="2"/>
      <c r="P40" s="2"/>
      <c r="Q40" s="2"/>
    </row>
  </sheetData>
  <sheetProtection sheet="1" objects="1" scenarios="1"/>
  <mergeCells count="2">
    <mergeCell ref="A1:B1"/>
    <mergeCell ref="C1:F1"/>
  </mergeCells>
  <phoneticPr fontId="1"/>
  <conditionalFormatting sqref="H3">
    <cfRule type="expression" dxfId="75" priority="23">
      <formula>$H$3="X"</formula>
    </cfRule>
    <cfRule type="expression" dxfId="74" priority="24">
      <formula>$H$3="〇"</formula>
    </cfRule>
  </conditionalFormatting>
  <conditionalFormatting sqref="H5">
    <cfRule type="expression" dxfId="73" priority="21">
      <formula>$H$5="X"</formula>
    </cfRule>
    <cfRule type="expression" dxfId="72" priority="22">
      <formula>$H$5="〇"</formula>
    </cfRule>
  </conditionalFormatting>
  <conditionalFormatting sqref="H7">
    <cfRule type="expression" dxfId="71" priority="19">
      <formula>$H$7="X"</formula>
    </cfRule>
    <cfRule type="expression" dxfId="70" priority="20">
      <formula>$H$7="〇"</formula>
    </cfRule>
  </conditionalFormatting>
  <conditionalFormatting sqref="H9">
    <cfRule type="expression" dxfId="69" priority="17">
      <formula>$H$9="X"</formula>
    </cfRule>
    <cfRule type="expression" dxfId="68" priority="18">
      <formula>$H$9="〇"</formula>
    </cfRule>
  </conditionalFormatting>
  <conditionalFormatting sqref="H11">
    <cfRule type="expression" dxfId="67" priority="15">
      <formula>$H$11="X"</formula>
    </cfRule>
    <cfRule type="expression" dxfId="66" priority="16">
      <formula>$H$11="〇"</formula>
    </cfRule>
  </conditionalFormatting>
  <conditionalFormatting sqref="H13">
    <cfRule type="expression" dxfId="65" priority="13">
      <formula>$H$13="X"</formula>
    </cfRule>
    <cfRule type="expression" dxfId="64" priority="14">
      <formula>$H$13="〇"</formula>
    </cfRule>
  </conditionalFormatting>
  <conditionalFormatting sqref="H15">
    <cfRule type="expression" dxfId="63" priority="11">
      <formula>$H$15="X"</formula>
    </cfRule>
    <cfRule type="expression" dxfId="62" priority="12">
      <formula>$H$15="〇"</formula>
    </cfRule>
  </conditionalFormatting>
  <conditionalFormatting sqref="H17">
    <cfRule type="expression" dxfId="61" priority="9">
      <formula>$H$17="X"</formula>
    </cfRule>
    <cfRule type="expression" dxfId="60" priority="10">
      <formula>$H$17="〇"</formula>
    </cfRule>
  </conditionalFormatting>
  <conditionalFormatting sqref="H19">
    <cfRule type="expression" dxfId="59" priority="7">
      <formula>$H$19="X"</formula>
    </cfRule>
    <cfRule type="expression" dxfId="58" priority="8">
      <formula>$H$19="〇"</formula>
    </cfRule>
  </conditionalFormatting>
  <dataValidations count="1">
    <dataValidation type="whole" allowBlank="1" showInputMessage="1" showErrorMessage="1" sqref="C33:C1048576 F3:F17 F19 D2:D32" xr:uid="{4606CCAE-1FFE-4CFB-BF94-0C08B3768E21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CF6EB-0EA4-4F66-B2E9-2605DDA85B3D}">
  <dimension ref="A1:Q40"/>
  <sheetViews>
    <sheetView zoomScale="145" zoomScaleNormal="145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13.625" style="2" customWidth="1"/>
    <col min="5" max="5" width="13.625" customWidth="1"/>
    <col min="6" max="6" width="13.625" style="2" customWidth="1"/>
    <col min="7" max="7" width="3.125" style="2" customWidth="1"/>
    <col min="8" max="9" width="9" style="2"/>
    <col min="10" max="11" width="0" hidden="1" customWidth="1"/>
  </cols>
  <sheetData>
    <row r="1" spans="1:17" ht="56.25" customHeight="1" x14ac:dyDescent="0.4">
      <c r="A1" s="16" t="s">
        <v>10</v>
      </c>
      <c r="B1" s="16"/>
      <c r="C1" s="17" t="s">
        <v>14</v>
      </c>
      <c r="D1" s="17"/>
      <c r="E1" s="17"/>
      <c r="F1" s="17"/>
      <c r="J1" s="2"/>
      <c r="K1" s="2"/>
      <c r="L1" s="2"/>
      <c r="M1" s="2"/>
      <c r="N1" s="2"/>
      <c r="O1" s="2"/>
      <c r="P1" s="2"/>
      <c r="Q1" s="2"/>
    </row>
    <row r="2" spans="1:17" s="2" customFormat="1" ht="19.5" thickBot="1" x14ac:dyDescent="0.45">
      <c r="B2" s="7"/>
    </row>
    <row r="3" spans="1:17" ht="56.25" customHeight="1" thickBot="1" x14ac:dyDescent="0.45">
      <c r="A3" s="9" t="s">
        <v>1</v>
      </c>
      <c r="B3" s="6" t="s">
        <v>58</v>
      </c>
      <c r="C3" s="3" t="s">
        <v>0</v>
      </c>
      <c r="D3" s="10"/>
      <c r="E3" s="12" t="s">
        <v>87</v>
      </c>
      <c r="F3" s="11"/>
      <c r="H3" s="14" t="str">
        <f>IF(OR($D3="",$F3=""),"",IF(AND($D3=J3,$F3=K3),"〇","X"))</f>
        <v/>
      </c>
      <c r="J3" s="2">
        <f>QUOTIENT(LEFT(B3,FIND("÷",B3)-1),MID(B3,FIND("÷",B3)+1,99))</f>
        <v>2</v>
      </c>
      <c r="K3" s="2">
        <f>MOD(LEFT(B3,FIND("÷",B3)-1),MID(B3,FIND("÷",B3)+1,99))</f>
        <v>2</v>
      </c>
      <c r="L3" s="2"/>
      <c r="M3" s="2"/>
      <c r="N3" s="2"/>
      <c r="O3" s="2"/>
      <c r="P3" s="2"/>
      <c r="Q3" s="2"/>
    </row>
    <row r="4" spans="1:17" s="2" customFormat="1" ht="19.5" thickBot="1" x14ac:dyDescent="0.45">
      <c r="B4" s="7"/>
      <c r="D4" s="5"/>
      <c r="E4" s="13"/>
      <c r="F4" s="5"/>
      <c r="H4" s="15"/>
    </row>
    <row r="5" spans="1:17" ht="56.25" customHeight="1" thickBot="1" x14ac:dyDescent="0.45">
      <c r="A5" s="9" t="s">
        <v>2</v>
      </c>
      <c r="B5" s="6" t="s">
        <v>59</v>
      </c>
      <c r="C5" s="3" t="s">
        <v>0</v>
      </c>
      <c r="D5" s="4"/>
      <c r="E5" s="12" t="s">
        <v>87</v>
      </c>
      <c r="F5" s="4"/>
      <c r="H5" s="14" t="str">
        <f>IF(OR($D5="",$F5=""),"",IF(AND($D5=J5,$F5=K5),"〇","X"))</f>
        <v/>
      </c>
      <c r="J5" s="2">
        <f t="shared" ref="J5" si="0">QUOTIENT(LEFT(B5,FIND("÷",B5)-1),MID(B5,FIND("÷",B5)+1,99))</f>
        <v>5</v>
      </c>
      <c r="K5" s="2">
        <f t="shared" ref="K5" si="1">MOD(LEFT(B5,FIND("÷",B5)-1),MID(B5,FIND("÷",B5)+1,99))</f>
        <v>1</v>
      </c>
      <c r="L5" s="2"/>
      <c r="M5" s="2"/>
      <c r="N5" s="2"/>
      <c r="O5" s="2"/>
      <c r="P5" s="2"/>
      <c r="Q5" s="2"/>
    </row>
    <row r="6" spans="1:17" s="2" customFormat="1" ht="19.5" thickBot="1" x14ac:dyDescent="0.45">
      <c r="B6" s="7"/>
      <c r="D6" s="5"/>
      <c r="E6" s="13"/>
      <c r="F6" s="5"/>
      <c r="H6" s="15"/>
    </row>
    <row r="7" spans="1:17" ht="56.25" customHeight="1" thickBot="1" x14ac:dyDescent="0.45">
      <c r="A7" s="9" t="s">
        <v>3</v>
      </c>
      <c r="B7" s="6" t="s">
        <v>60</v>
      </c>
      <c r="C7" s="3" t="s">
        <v>0</v>
      </c>
      <c r="D7" s="4"/>
      <c r="E7" s="12" t="s">
        <v>87</v>
      </c>
      <c r="F7" s="4"/>
      <c r="H7" s="14" t="str">
        <f>IF(OR($D7="",$F7=""),"",IF(AND($D7=J7,$F7=K7),"〇","X"))</f>
        <v/>
      </c>
      <c r="J7" s="2">
        <f t="shared" ref="J7" si="2">QUOTIENT(LEFT(B7,FIND("÷",B7)-1),MID(B7,FIND("÷",B7)+1,99))</f>
        <v>9</v>
      </c>
      <c r="K7" s="2">
        <f t="shared" ref="K7" si="3">MOD(LEFT(B7,FIND("÷",B7)-1),MID(B7,FIND("÷",B7)+1,99))</f>
        <v>3</v>
      </c>
      <c r="L7" s="2"/>
      <c r="M7" s="2"/>
      <c r="N7" s="2"/>
      <c r="O7" s="2"/>
      <c r="P7" s="2"/>
      <c r="Q7" s="2"/>
    </row>
    <row r="8" spans="1:17" s="2" customFormat="1" ht="19.5" thickBot="1" x14ac:dyDescent="0.45">
      <c r="B8" s="7"/>
      <c r="D8" s="5"/>
      <c r="E8" s="13"/>
      <c r="F8" s="5"/>
      <c r="H8" s="15"/>
    </row>
    <row r="9" spans="1:17" ht="56.25" customHeight="1" thickBot="1" x14ac:dyDescent="0.45">
      <c r="A9" s="9" t="s">
        <v>4</v>
      </c>
      <c r="B9" s="6" t="s">
        <v>61</v>
      </c>
      <c r="C9" s="3" t="s">
        <v>0</v>
      </c>
      <c r="D9" s="4"/>
      <c r="E9" s="12" t="s">
        <v>87</v>
      </c>
      <c r="F9" s="4"/>
      <c r="H9" s="14" t="str">
        <f>IF(OR($D9="",$F9=""),"",IF(AND($D9=J9,$F9=K9),"〇","X"))</f>
        <v/>
      </c>
      <c r="J9" s="2">
        <f t="shared" ref="J9" si="4">QUOTIENT(LEFT(B9,FIND("÷",B9)-1),MID(B9,FIND("÷",B9)+1,99))</f>
        <v>4</v>
      </c>
      <c r="K9" s="2">
        <f t="shared" ref="K9" si="5">MOD(LEFT(B9,FIND("÷",B9)-1),MID(B9,FIND("÷",B9)+1,99))</f>
        <v>7</v>
      </c>
      <c r="L9" s="2"/>
      <c r="M9" s="2"/>
      <c r="N9" s="2"/>
      <c r="O9" s="2"/>
      <c r="P9" s="2"/>
      <c r="Q9" s="2"/>
    </row>
    <row r="10" spans="1:17" ht="19.5" thickBot="1" x14ac:dyDescent="0.45">
      <c r="A10" s="2"/>
      <c r="B10" s="7"/>
      <c r="C10" s="2"/>
      <c r="D10" s="5"/>
      <c r="E10" s="13"/>
      <c r="F10" s="5"/>
      <c r="H10" s="15"/>
      <c r="J10" s="2"/>
      <c r="K10" s="2"/>
      <c r="L10" s="2"/>
      <c r="M10" s="2"/>
      <c r="N10" s="2"/>
      <c r="O10" s="2"/>
      <c r="P10" s="2"/>
      <c r="Q10" s="2"/>
    </row>
    <row r="11" spans="1:17" ht="56.25" customHeight="1" thickBot="1" x14ac:dyDescent="0.45">
      <c r="A11" s="9" t="s">
        <v>5</v>
      </c>
      <c r="B11" s="6" t="s">
        <v>62</v>
      </c>
      <c r="C11" s="3" t="s">
        <v>0</v>
      </c>
      <c r="D11" s="4"/>
      <c r="E11" s="12" t="s">
        <v>87</v>
      </c>
      <c r="F11" s="4"/>
      <c r="H11" s="14" t="str">
        <f>IF(OR($D11="",$F11=""),"",IF(AND($D11=J11,$F11=K11),"〇","X"))</f>
        <v/>
      </c>
      <c r="J11" s="2">
        <f t="shared" ref="J11" si="6">QUOTIENT(LEFT(B11,FIND("÷",B11)-1),MID(B11,FIND("÷",B11)+1,99))</f>
        <v>2</v>
      </c>
      <c r="K11" s="2">
        <f t="shared" ref="K11" si="7">MOD(LEFT(B11,FIND("÷",B11)-1),MID(B11,FIND("÷",B11)+1,99))</f>
        <v>3</v>
      </c>
      <c r="L11" s="2"/>
      <c r="M11" s="2"/>
      <c r="N11" s="2"/>
      <c r="O11" s="2"/>
      <c r="P11" s="2"/>
      <c r="Q11" s="2"/>
    </row>
    <row r="12" spans="1:17" ht="19.5" thickBot="1" x14ac:dyDescent="0.45">
      <c r="A12" s="2"/>
      <c r="B12" s="7"/>
      <c r="C12" s="2"/>
      <c r="D12" s="5"/>
      <c r="E12" s="13"/>
      <c r="F12" s="5"/>
      <c r="H12" s="15"/>
      <c r="J12" s="2"/>
      <c r="K12" s="2"/>
      <c r="L12" s="2"/>
      <c r="M12" s="2"/>
      <c r="N12" s="2"/>
      <c r="O12" s="2"/>
      <c r="P12" s="2"/>
      <c r="Q12" s="2"/>
    </row>
    <row r="13" spans="1:17" ht="56.25" customHeight="1" thickBot="1" x14ac:dyDescent="0.45">
      <c r="A13" s="9" t="s">
        <v>6</v>
      </c>
      <c r="B13" s="6" t="s">
        <v>63</v>
      </c>
      <c r="C13" s="3" t="s">
        <v>0</v>
      </c>
      <c r="D13" s="4"/>
      <c r="E13" s="12" t="s">
        <v>87</v>
      </c>
      <c r="F13" s="4"/>
      <c r="H13" s="14" t="str">
        <f>IF(OR($D13="",$F13=""),"",IF(AND($D13=J13,$F13=K13),"〇","X"))</f>
        <v/>
      </c>
      <c r="J13" s="2">
        <f t="shared" ref="J13" si="8">QUOTIENT(LEFT(B13,FIND("÷",B13)-1),MID(B13,FIND("÷",B13)+1,99))</f>
        <v>7</v>
      </c>
      <c r="K13" s="2">
        <f t="shared" ref="K13" si="9">MOD(LEFT(B13,FIND("÷",B13)-1),MID(B13,FIND("÷",B13)+1,99))</f>
        <v>1</v>
      </c>
      <c r="L13" s="2"/>
      <c r="M13" s="2"/>
      <c r="N13" s="2"/>
      <c r="O13" s="2"/>
      <c r="P13" s="2"/>
      <c r="Q13" s="2"/>
    </row>
    <row r="14" spans="1:17" ht="19.5" thickBot="1" x14ac:dyDescent="0.45">
      <c r="A14" s="2"/>
      <c r="B14" s="7"/>
      <c r="C14" s="2"/>
      <c r="D14" s="5"/>
      <c r="E14" s="13"/>
      <c r="F14" s="5"/>
      <c r="H14" s="15"/>
      <c r="J14" s="2"/>
      <c r="K14" s="2"/>
      <c r="L14" s="2"/>
      <c r="M14" s="2"/>
      <c r="N14" s="2"/>
      <c r="O14" s="2"/>
      <c r="P14" s="2"/>
      <c r="Q14" s="2"/>
    </row>
    <row r="15" spans="1:17" ht="56.25" customHeight="1" thickBot="1" x14ac:dyDescent="0.45">
      <c r="A15" s="9" t="s">
        <v>7</v>
      </c>
      <c r="B15" s="6" t="s">
        <v>64</v>
      </c>
      <c r="C15" s="3" t="s">
        <v>0</v>
      </c>
      <c r="D15" s="4"/>
      <c r="E15" s="12" t="s">
        <v>87</v>
      </c>
      <c r="F15" s="4"/>
      <c r="H15" s="14" t="str">
        <f>IF(OR($D15="",$F15=""),"",IF(AND($D15=J15,$F15=K15),"〇","X"))</f>
        <v/>
      </c>
      <c r="J15" s="2">
        <f t="shared" ref="J15" si="10">QUOTIENT(LEFT(B15,FIND("÷",B15)-1),MID(B15,FIND("÷",B15)+1,99))</f>
        <v>8</v>
      </c>
      <c r="K15" s="2">
        <f t="shared" ref="K15" si="11">MOD(LEFT(B15,FIND("÷",B15)-1),MID(B15,FIND("÷",B15)+1,99))</f>
        <v>4</v>
      </c>
      <c r="L15" s="2"/>
      <c r="M15" s="2"/>
      <c r="N15" s="2"/>
      <c r="O15" s="2"/>
      <c r="P15" s="2"/>
      <c r="Q15" s="2"/>
    </row>
    <row r="16" spans="1:17" ht="19.5" thickBot="1" x14ac:dyDescent="0.45">
      <c r="A16" s="2"/>
      <c r="B16" s="7"/>
      <c r="C16" s="2"/>
      <c r="D16" s="5"/>
      <c r="E16" s="13"/>
      <c r="F16" s="5"/>
      <c r="H16" s="15"/>
      <c r="J16" s="2"/>
      <c r="K16" s="2"/>
      <c r="L16" s="2"/>
      <c r="M16" s="2"/>
      <c r="N16" s="2"/>
      <c r="O16" s="2"/>
      <c r="P16" s="2"/>
      <c r="Q16" s="2"/>
    </row>
    <row r="17" spans="1:17" ht="56.25" customHeight="1" thickBot="1" x14ac:dyDescent="0.45">
      <c r="A17" s="9" t="s">
        <v>8</v>
      </c>
      <c r="B17" s="6" t="s">
        <v>65</v>
      </c>
      <c r="C17" s="3" t="s">
        <v>0</v>
      </c>
      <c r="D17" s="4"/>
      <c r="E17" s="12" t="s">
        <v>87</v>
      </c>
      <c r="F17" s="4"/>
      <c r="H17" s="14" t="str">
        <f>IF(OR($D17="",$F17=""),"",IF(AND($D17=J17,$F17=K17),"〇","X"))</f>
        <v/>
      </c>
      <c r="J17" s="2">
        <f t="shared" ref="J17" si="12">QUOTIENT(LEFT(B17,FIND("÷",B17)-1),MID(B17,FIND("÷",B17)+1,99))</f>
        <v>3</v>
      </c>
      <c r="K17" s="2">
        <f t="shared" ref="K17" si="13">MOD(LEFT(B17,FIND("÷",B17)-1),MID(B17,FIND("÷",B17)+1,99))</f>
        <v>6</v>
      </c>
      <c r="L17" s="2"/>
      <c r="M17" s="2"/>
      <c r="N17" s="2"/>
      <c r="O17" s="2"/>
      <c r="P17" s="2"/>
      <c r="Q17" s="2"/>
    </row>
    <row r="18" spans="1:17" ht="19.5" thickBot="1" x14ac:dyDescent="0.45">
      <c r="A18" s="2"/>
      <c r="B18" s="7"/>
      <c r="C18" s="2"/>
      <c r="D18" s="5"/>
      <c r="E18" s="2"/>
      <c r="H18" s="15"/>
      <c r="J18" s="2"/>
      <c r="K18" s="2"/>
      <c r="L18" s="2"/>
      <c r="M18" s="2"/>
      <c r="N18" s="2"/>
      <c r="O18" s="2"/>
      <c r="P18" s="2"/>
      <c r="Q18" s="2"/>
    </row>
    <row r="19" spans="1:17" ht="56.25" customHeight="1" thickBot="1" x14ac:dyDescent="0.45">
      <c r="A19" s="9" t="s">
        <v>9</v>
      </c>
      <c r="B19" s="6" t="s">
        <v>66</v>
      </c>
      <c r="C19" s="3" t="s">
        <v>0</v>
      </c>
      <c r="D19" s="4"/>
      <c r="E19" s="12" t="s">
        <v>87</v>
      </c>
      <c r="F19" s="4"/>
      <c r="H19" s="14" t="str">
        <f>IF(OR($D19="",$F19=""),"",IF(AND($D19=J19,$F19=K19),"〇","X"))</f>
        <v/>
      </c>
      <c r="J19" s="2">
        <f t="shared" ref="J19" si="14">QUOTIENT(LEFT(B19,FIND("÷",B19)-1),MID(B19,FIND("÷",B19)+1,99))</f>
        <v>5</v>
      </c>
      <c r="K19" s="2">
        <f t="shared" ref="K19" si="15">MOD(LEFT(B19,FIND("÷",B19)-1),MID(B19,FIND("÷",B19)+1,99))</f>
        <v>6</v>
      </c>
      <c r="L19" s="2"/>
      <c r="M19" s="2"/>
      <c r="N19" s="2"/>
      <c r="O19" s="2"/>
      <c r="P19" s="2"/>
      <c r="Q19" s="2"/>
    </row>
    <row r="20" spans="1:17" x14ac:dyDescent="0.4">
      <c r="A20" s="2"/>
      <c r="B20" s="2"/>
      <c r="C20" s="2"/>
      <c r="D20" s="5"/>
      <c r="E20" s="2"/>
      <c r="J20" s="2"/>
      <c r="K20" s="2"/>
      <c r="L20" s="2"/>
      <c r="M20" s="2"/>
      <c r="N20" s="2"/>
      <c r="O20" s="2"/>
      <c r="P20" s="2"/>
      <c r="Q20" s="2"/>
    </row>
    <row r="21" spans="1:17" ht="56.25" customHeight="1" x14ac:dyDescent="0.4">
      <c r="A21" s="2"/>
      <c r="B21" s="2"/>
      <c r="C21" s="2"/>
      <c r="D21" s="5"/>
      <c r="E21" s="2"/>
      <c r="J21" s="2"/>
      <c r="K21" s="2"/>
      <c r="L21" s="2"/>
      <c r="M21" s="2"/>
      <c r="N21" s="2"/>
      <c r="O21" s="2"/>
      <c r="P21" s="2"/>
      <c r="Q21" s="2"/>
    </row>
    <row r="22" spans="1:17" x14ac:dyDescent="0.4">
      <c r="A22" s="2"/>
      <c r="B22" s="2"/>
      <c r="C22" s="2"/>
      <c r="D22" s="5"/>
      <c r="E22" s="2"/>
      <c r="J22" s="2"/>
      <c r="K22" s="2"/>
      <c r="L22" s="2"/>
      <c r="M22" s="2"/>
      <c r="N22" s="2"/>
      <c r="O22" s="2"/>
      <c r="P22" s="2"/>
      <c r="Q22" s="2"/>
    </row>
    <row r="23" spans="1:17" ht="56.25" customHeight="1" x14ac:dyDescent="0.4">
      <c r="A23" s="2"/>
      <c r="B23" s="2"/>
      <c r="C23" s="2"/>
      <c r="D23" s="5"/>
      <c r="E23" s="2"/>
      <c r="J23" s="2"/>
      <c r="K23" s="2"/>
      <c r="L23" s="2"/>
      <c r="M23" s="2"/>
      <c r="N23" s="2"/>
      <c r="O23" s="2"/>
      <c r="P23" s="2"/>
      <c r="Q23" s="2"/>
    </row>
    <row r="24" spans="1:17" x14ac:dyDescent="0.4">
      <c r="A24" s="2"/>
      <c r="B24" s="2"/>
      <c r="C24" s="2"/>
      <c r="D24" s="5"/>
      <c r="E24" s="2"/>
      <c r="J24" s="2"/>
      <c r="K24" s="2"/>
      <c r="L24" s="2"/>
      <c r="M24" s="2"/>
      <c r="N24" s="2"/>
      <c r="O24" s="2"/>
      <c r="P24" s="2"/>
      <c r="Q24" s="2"/>
    </row>
    <row r="25" spans="1:17" ht="56.25" customHeight="1" x14ac:dyDescent="0.4">
      <c r="A25" s="2"/>
      <c r="B25" s="2"/>
      <c r="C25" s="2"/>
      <c r="D25" s="5"/>
      <c r="E25" s="2"/>
      <c r="J25" s="2"/>
      <c r="K25" s="2"/>
      <c r="L25" s="2"/>
      <c r="M25" s="2"/>
      <c r="N25" s="2"/>
      <c r="O25" s="2"/>
      <c r="P25" s="2"/>
      <c r="Q25" s="2"/>
    </row>
    <row r="26" spans="1:17" x14ac:dyDescent="0.4">
      <c r="A26" s="2"/>
      <c r="B26" s="2"/>
      <c r="C26" s="2"/>
      <c r="D26" s="5"/>
      <c r="E26" s="2"/>
      <c r="J26" s="2"/>
      <c r="K26" s="2"/>
      <c r="L26" s="2"/>
      <c r="M26" s="2"/>
      <c r="N26" s="2"/>
      <c r="O26" s="2"/>
      <c r="P26" s="2"/>
      <c r="Q26" s="2"/>
    </row>
    <row r="27" spans="1:17" ht="56.25" customHeight="1" x14ac:dyDescent="0.4">
      <c r="A27" s="2"/>
      <c r="B27" s="2"/>
      <c r="C27" s="2"/>
      <c r="D27" s="5"/>
      <c r="E27" s="2"/>
      <c r="J27" s="2"/>
      <c r="K27" s="2"/>
      <c r="L27" s="2"/>
      <c r="M27" s="2"/>
      <c r="N27" s="2"/>
      <c r="O27" s="2"/>
      <c r="P27" s="2"/>
      <c r="Q27" s="2"/>
    </row>
    <row r="28" spans="1:17" x14ac:dyDescent="0.4">
      <c r="A28" s="2"/>
      <c r="B28" s="2"/>
      <c r="C28" s="2"/>
      <c r="D28" s="5"/>
      <c r="E28" s="2"/>
      <c r="J28" s="2"/>
      <c r="K28" s="2"/>
      <c r="L28" s="2"/>
      <c r="M28" s="2"/>
      <c r="N28" s="2"/>
      <c r="O28" s="2"/>
      <c r="P28" s="2"/>
      <c r="Q28" s="2"/>
    </row>
    <row r="29" spans="1:17" ht="56.25" customHeight="1" x14ac:dyDescent="0.4">
      <c r="A29" s="2"/>
      <c r="B29" s="2"/>
      <c r="C29" s="2"/>
      <c r="D29" s="5"/>
      <c r="E29" s="2"/>
      <c r="J29" s="2"/>
      <c r="K29" s="2"/>
      <c r="L29" s="2"/>
      <c r="M29" s="2"/>
      <c r="N29" s="2"/>
      <c r="O29" s="2"/>
      <c r="P29" s="2"/>
      <c r="Q29" s="2"/>
    </row>
    <row r="30" spans="1:17" x14ac:dyDescent="0.4">
      <c r="A30" s="2"/>
      <c r="B30" s="2"/>
      <c r="C30" s="2"/>
      <c r="D30" s="5"/>
      <c r="E30" s="2"/>
      <c r="J30" s="2"/>
      <c r="K30" s="2"/>
      <c r="L30" s="2"/>
      <c r="M30" s="2"/>
      <c r="N30" s="2"/>
      <c r="O30" s="2"/>
      <c r="P30" s="2"/>
      <c r="Q30" s="2"/>
    </row>
    <row r="31" spans="1:17" ht="56.25" customHeight="1" x14ac:dyDescent="0.4">
      <c r="A31" s="2"/>
      <c r="B31" s="2"/>
      <c r="C31" s="2"/>
      <c r="D31" s="5"/>
      <c r="E31" s="2"/>
      <c r="J31" s="2"/>
      <c r="K31" s="2"/>
      <c r="L31" s="2"/>
      <c r="M31" s="2"/>
      <c r="N31" s="2"/>
      <c r="O31" s="2"/>
      <c r="P31" s="2"/>
      <c r="Q31" s="2"/>
    </row>
    <row r="32" spans="1:17" x14ac:dyDescent="0.4">
      <c r="A32" s="2"/>
      <c r="B32" s="2"/>
      <c r="C32" s="2"/>
      <c r="D32" s="5"/>
      <c r="E32" s="2"/>
      <c r="J32" s="2"/>
      <c r="K32" s="2"/>
      <c r="L32" s="2"/>
      <c r="M32" s="2"/>
      <c r="N32" s="2"/>
      <c r="O32" s="2"/>
      <c r="P32" s="2"/>
      <c r="Q32" s="2"/>
    </row>
    <row r="33" spans="10:17" ht="56.25" customHeight="1" x14ac:dyDescent="0.4">
      <c r="J33" s="2"/>
      <c r="K33" s="2"/>
      <c r="L33" s="2"/>
      <c r="M33" s="2"/>
      <c r="N33" s="2"/>
      <c r="O33" s="2"/>
      <c r="P33" s="2"/>
      <c r="Q33" s="2"/>
    </row>
    <row r="34" spans="10:17" x14ac:dyDescent="0.4">
      <c r="J34" s="2"/>
      <c r="K34" s="2"/>
      <c r="L34" s="2"/>
      <c r="M34" s="2"/>
      <c r="N34" s="2"/>
      <c r="O34" s="2"/>
      <c r="P34" s="2"/>
      <c r="Q34" s="2"/>
    </row>
    <row r="35" spans="10:17" ht="56.25" customHeight="1" x14ac:dyDescent="0.4">
      <c r="J35" s="2"/>
      <c r="K35" s="2"/>
      <c r="L35" s="2"/>
      <c r="M35" s="2"/>
      <c r="N35" s="2"/>
      <c r="O35" s="2"/>
      <c r="P35" s="2"/>
      <c r="Q35" s="2"/>
    </row>
    <row r="36" spans="10:17" x14ac:dyDescent="0.4">
      <c r="J36" s="2"/>
      <c r="K36" s="2"/>
      <c r="L36" s="2"/>
      <c r="M36" s="2"/>
      <c r="N36" s="2"/>
      <c r="O36" s="2"/>
      <c r="P36" s="2"/>
      <c r="Q36" s="2"/>
    </row>
    <row r="37" spans="10:17" ht="56.25" customHeight="1" x14ac:dyDescent="0.4">
      <c r="J37" s="2"/>
      <c r="K37" s="2"/>
      <c r="L37" s="2"/>
      <c r="M37" s="2"/>
      <c r="N37" s="2"/>
      <c r="O37" s="2"/>
      <c r="P37" s="2"/>
      <c r="Q37" s="2"/>
    </row>
    <row r="38" spans="10:17" x14ac:dyDescent="0.4">
      <c r="J38" s="2"/>
      <c r="K38" s="2"/>
      <c r="L38" s="2"/>
      <c r="M38" s="2"/>
      <c r="N38" s="2"/>
      <c r="O38" s="2"/>
      <c r="P38" s="2"/>
      <c r="Q38" s="2"/>
    </row>
    <row r="39" spans="10:17" ht="56.25" customHeight="1" x14ac:dyDescent="0.4">
      <c r="J39" s="2"/>
      <c r="K39" s="2"/>
      <c r="L39" s="2"/>
      <c r="M39" s="2"/>
      <c r="N39" s="2"/>
      <c r="O39" s="2"/>
      <c r="P39" s="2"/>
      <c r="Q39" s="2"/>
    </row>
    <row r="40" spans="10:17" x14ac:dyDescent="0.4">
      <c r="J40" s="2"/>
      <c r="K40" s="2"/>
      <c r="L40" s="2"/>
      <c r="M40" s="2"/>
      <c r="N40" s="2"/>
      <c r="O40" s="2"/>
      <c r="P40" s="2"/>
      <c r="Q40" s="2"/>
    </row>
  </sheetData>
  <sheetProtection sheet="1" objects="1" scenarios="1"/>
  <mergeCells count="2">
    <mergeCell ref="A1:B1"/>
    <mergeCell ref="C1:F1"/>
  </mergeCells>
  <phoneticPr fontId="1"/>
  <conditionalFormatting sqref="H3">
    <cfRule type="expression" dxfId="57" priority="17">
      <formula>$H$3="X"</formula>
    </cfRule>
    <cfRule type="expression" dxfId="56" priority="18">
      <formula>$H$3="〇"</formula>
    </cfRule>
  </conditionalFormatting>
  <conditionalFormatting sqref="H5">
    <cfRule type="expression" dxfId="55" priority="15">
      <formula>$H$5="X"</formula>
    </cfRule>
    <cfRule type="expression" dxfId="54" priority="16">
      <formula>$H$5="〇"</formula>
    </cfRule>
  </conditionalFormatting>
  <conditionalFormatting sqref="H7">
    <cfRule type="expression" dxfId="53" priority="13">
      <formula>$H$7="X"</formula>
    </cfRule>
    <cfRule type="expression" dxfId="52" priority="14">
      <formula>$H$7="〇"</formula>
    </cfRule>
  </conditionalFormatting>
  <conditionalFormatting sqref="H9">
    <cfRule type="expression" dxfId="51" priority="11">
      <formula>$H$9="X"</formula>
    </cfRule>
    <cfRule type="expression" dxfId="50" priority="12">
      <formula>$H$9="〇"</formula>
    </cfRule>
  </conditionalFormatting>
  <conditionalFormatting sqref="H11">
    <cfRule type="expression" dxfId="49" priority="9">
      <formula>$H$11="X"</formula>
    </cfRule>
    <cfRule type="expression" dxfId="48" priority="10">
      <formula>$H$11="〇"</formula>
    </cfRule>
  </conditionalFormatting>
  <conditionalFormatting sqref="H13">
    <cfRule type="expression" dxfId="47" priority="7">
      <formula>$H$13="X"</formula>
    </cfRule>
    <cfRule type="expression" dxfId="46" priority="8">
      <formula>$H$13="〇"</formula>
    </cfRule>
  </conditionalFormatting>
  <conditionalFormatting sqref="H15">
    <cfRule type="expression" dxfId="45" priority="5">
      <formula>$H$15="X"</formula>
    </cfRule>
    <cfRule type="expression" dxfId="44" priority="6">
      <formula>$H$15="〇"</formula>
    </cfRule>
  </conditionalFormatting>
  <conditionalFormatting sqref="H17">
    <cfRule type="expression" dxfId="43" priority="3">
      <formula>$H$17="X"</formula>
    </cfRule>
    <cfRule type="expression" dxfId="42" priority="4">
      <formula>$H$17="〇"</formula>
    </cfRule>
  </conditionalFormatting>
  <conditionalFormatting sqref="H19">
    <cfRule type="expression" dxfId="41" priority="1">
      <formula>$H$19="X"</formula>
    </cfRule>
    <cfRule type="expression" dxfId="40" priority="2">
      <formula>$H$19="〇"</formula>
    </cfRule>
  </conditionalFormatting>
  <dataValidations count="1">
    <dataValidation type="whole" allowBlank="1" showInputMessage="1" showErrorMessage="1" sqref="C33:C1048576 F3:F17 F19 D2:D32" xr:uid="{DC64925D-7E75-436B-AD04-E9946A93B0C2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983D7-638F-48A2-BCBC-1478B6BA1073}">
  <dimension ref="A1:Q40"/>
  <sheetViews>
    <sheetView zoomScale="145" zoomScaleNormal="145" workbookViewId="0">
      <selection activeCell="A2" sqref="A2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13.625" style="2" customWidth="1"/>
    <col min="5" max="5" width="13.625" customWidth="1"/>
    <col min="6" max="6" width="13.625" style="2" customWidth="1"/>
    <col min="7" max="7" width="3.125" style="2" customWidth="1"/>
    <col min="8" max="9" width="9" style="2"/>
    <col min="10" max="11" width="2.75" hidden="1" customWidth="1"/>
  </cols>
  <sheetData>
    <row r="1" spans="1:17" ht="56.25" customHeight="1" x14ac:dyDescent="0.4">
      <c r="A1" s="16" t="s">
        <v>10</v>
      </c>
      <c r="B1" s="16"/>
      <c r="C1" s="17" t="s">
        <v>15</v>
      </c>
      <c r="D1" s="17"/>
      <c r="E1" s="17"/>
      <c r="F1" s="17"/>
      <c r="J1" s="2"/>
      <c r="K1" s="2"/>
      <c r="L1" s="2"/>
      <c r="M1" s="2"/>
      <c r="N1" s="2"/>
      <c r="O1" s="2"/>
      <c r="P1" s="2"/>
      <c r="Q1" s="2"/>
    </row>
    <row r="2" spans="1:17" s="2" customFormat="1" ht="19.5" thickBot="1" x14ac:dyDescent="0.45">
      <c r="B2" s="7"/>
    </row>
    <row r="3" spans="1:17" ht="56.25" customHeight="1" thickBot="1" x14ac:dyDescent="0.45">
      <c r="A3" s="9" t="s">
        <v>1</v>
      </c>
      <c r="B3" s="6" t="s">
        <v>67</v>
      </c>
      <c r="C3" s="3" t="s">
        <v>0</v>
      </c>
      <c r="D3" s="10"/>
      <c r="E3" s="12" t="s">
        <v>87</v>
      </c>
      <c r="F3" s="11"/>
      <c r="H3" s="14" t="str">
        <f>IF(OR($D3="",$F3=""),"",IF(AND($D3=J3,$F3=K3),"〇","X"))</f>
        <v/>
      </c>
      <c r="J3" s="2">
        <f>QUOTIENT(LEFT(B3,FIND("÷",B3)-1),MID(B3,FIND("÷",B3)+1,99))</f>
        <v>2</v>
      </c>
      <c r="K3" s="2">
        <f>MOD(LEFT(B3,FIND("÷",B3)-1),MID(B3,FIND("÷",B3)+1,99))</f>
        <v>5</v>
      </c>
      <c r="L3" s="2"/>
      <c r="M3" s="2"/>
      <c r="N3" s="2"/>
      <c r="O3" s="2"/>
      <c r="P3" s="2"/>
      <c r="Q3" s="2"/>
    </row>
    <row r="4" spans="1:17" s="2" customFormat="1" ht="19.5" thickBot="1" x14ac:dyDescent="0.45">
      <c r="B4" s="7"/>
      <c r="D4" s="5"/>
      <c r="E4" s="13"/>
      <c r="F4" s="5"/>
      <c r="H4" s="15"/>
    </row>
    <row r="5" spans="1:17" ht="56.25" customHeight="1" thickBot="1" x14ac:dyDescent="0.45">
      <c r="A5" s="9" t="s">
        <v>2</v>
      </c>
      <c r="B5" s="6" t="s">
        <v>68</v>
      </c>
      <c r="C5" s="3" t="s">
        <v>0</v>
      </c>
      <c r="D5" s="4"/>
      <c r="E5" s="12" t="s">
        <v>87</v>
      </c>
      <c r="F5" s="4"/>
      <c r="H5" s="14" t="str">
        <f>IF(OR($D5="",$F5=""),"",IF(AND($D5=J5,$F5=K5),"〇","X"))</f>
        <v/>
      </c>
      <c r="J5" s="2">
        <f t="shared" ref="J5" si="0">QUOTIENT(LEFT(B5,FIND("÷",B5)-1),MID(B5,FIND("÷",B5)+1,99))</f>
        <v>6</v>
      </c>
      <c r="K5" s="2">
        <f t="shared" ref="K5" si="1">MOD(LEFT(B5,FIND("÷",B5)-1),MID(B5,FIND("÷",B5)+1,99))</f>
        <v>1</v>
      </c>
      <c r="L5" s="2"/>
      <c r="M5" s="2"/>
      <c r="N5" s="2"/>
      <c r="O5" s="2"/>
      <c r="P5" s="2"/>
      <c r="Q5" s="2"/>
    </row>
    <row r="6" spans="1:17" s="2" customFormat="1" ht="19.5" thickBot="1" x14ac:dyDescent="0.45">
      <c r="B6" s="7"/>
      <c r="D6" s="5"/>
      <c r="E6" s="13"/>
      <c r="F6" s="5"/>
      <c r="H6" s="15"/>
    </row>
    <row r="7" spans="1:17" ht="56.25" customHeight="1" thickBot="1" x14ac:dyDescent="0.45">
      <c r="A7" s="9" t="s">
        <v>3</v>
      </c>
      <c r="B7" s="6" t="s">
        <v>69</v>
      </c>
      <c r="C7" s="3" t="s">
        <v>0</v>
      </c>
      <c r="D7" s="4"/>
      <c r="E7" s="12" t="s">
        <v>87</v>
      </c>
      <c r="F7" s="4"/>
      <c r="H7" s="14" t="str">
        <f>IF(D7="","",IF(K7="",IF(AND(D7=J7,F7=""),"〇","X")))</f>
        <v/>
      </c>
      <c r="J7" s="2">
        <f t="shared" ref="J7" si="2">QUOTIENT(LEFT(B7,FIND("÷",B7)-1),MID(B7,FIND("÷",B7)+1,99))</f>
        <v>7</v>
      </c>
      <c r="K7" s="2"/>
      <c r="L7" s="2"/>
      <c r="M7" s="2"/>
      <c r="N7" s="2"/>
      <c r="O7" s="2"/>
      <c r="P7" s="2"/>
      <c r="Q7" s="2"/>
    </row>
    <row r="8" spans="1:17" s="2" customFormat="1" ht="19.5" thickBot="1" x14ac:dyDescent="0.45">
      <c r="B8" s="7"/>
      <c r="D8" s="5"/>
      <c r="E8" s="13"/>
      <c r="F8" s="5"/>
      <c r="H8" s="15"/>
    </row>
    <row r="9" spans="1:17" ht="56.25" customHeight="1" thickBot="1" x14ac:dyDescent="0.45">
      <c r="A9" s="9" t="s">
        <v>4</v>
      </c>
      <c r="B9" s="6" t="s">
        <v>70</v>
      </c>
      <c r="C9" s="3" t="s">
        <v>0</v>
      </c>
      <c r="D9" s="4"/>
      <c r="E9" s="12" t="s">
        <v>87</v>
      </c>
      <c r="F9" s="4"/>
      <c r="H9" s="14" t="str">
        <f>IF(OR($D9="",$F9=""),"",IF(AND($D9=J9,$F9=K9),"〇","X"))</f>
        <v/>
      </c>
      <c r="J9" s="2">
        <f t="shared" ref="J9" si="3">QUOTIENT(LEFT(B9,FIND("÷",B9)-1),MID(B9,FIND("÷",B9)+1,99))</f>
        <v>5</v>
      </c>
      <c r="K9" s="2">
        <f t="shared" ref="K9" si="4">MOD(LEFT(B9,FIND("÷",B9)-1),MID(B9,FIND("÷",B9)+1,99))</f>
        <v>4</v>
      </c>
      <c r="L9" s="2"/>
      <c r="M9" s="2"/>
      <c r="N9" s="2"/>
      <c r="O9" s="2"/>
      <c r="P9" s="2"/>
      <c r="Q9" s="2"/>
    </row>
    <row r="10" spans="1:17" ht="19.5" thickBot="1" x14ac:dyDescent="0.45">
      <c r="A10" s="2"/>
      <c r="B10" s="7"/>
      <c r="C10" s="2"/>
      <c r="D10" s="5"/>
      <c r="E10" s="13"/>
      <c r="F10" s="5"/>
      <c r="H10" s="15"/>
      <c r="J10" s="2"/>
      <c r="K10" s="2"/>
      <c r="L10" s="2"/>
      <c r="M10" s="2"/>
      <c r="N10" s="2"/>
      <c r="O10" s="2"/>
      <c r="P10" s="2"/>
      <c r="Q10" s="2"/>
    </row>
    <row r="11" spans="1:17" ht="56.25" customHeight="1" thickBot="1" x14ac:dyDescent="0.45">
      <c r="A11" s="9" t="s">
        <v>5</v>
      </c>
      <c r="B11" s="6" t="s">
        <v>71</v>
      </c>
      <c r="C11" s="3" t="s">
        <v>0</v>
      </c>
      <c r="D11" s="4"/>
      <c r="E11" s="12" t="s">
        <v>87</v>
      </c>
      <c r="F11" s="4"/>
      <c r="H11" s="14" t="str">
        <f>IF(D11="","",IF(K11="",IF(AND(D11=J11,F11=""),"〇","X")))</f>
        <v/>
      </c>
      <c r="J11" s="2">
        <f t="shared" ref="J11" si="5">QUOTIENT(LEFT(B11,FIND("÷",B11)-1),MID(B11,FIND("÷",B11)+1,99))</f>
        <v>8</v>
      </c>
      <c r="K11" s="2"/>
      <c r="L11" s="2"/>
      <c r="M11" s="2"/>
      <c r="N11" s="2"/>
      <c r="O11" s="2"/>
      <c r="P11" s="2"/>
      <c r="Q11" s="2"/>
    </row>
    <row r="12" spans="1:17" ht="19.5" thickBot="1" x14ac:dyDescent="0.45">
      <c r="A12" s="2"/>
      <c r="B12" s="7"/>
      <c r="C12" s="2"/>
      <c r="D12" s="5"/>
      <c r="E12" s="13"/>
      <c r="F12" s="5"/>
      <c r="H12" s="15"/>
      <c r="J12" s="2"/>
      <c r="K12" s="2"/>
      <c r="L12" s="2"/>
      <c r="M12" s="2"/>
      <c r="N12" s="2"/>
      <c r="O12" s="2"/>
      <c r="P12" s="2"/>
      <c r="Q12" s="2"/>
    </row>
    <row r="13" spans="1:17" ht="56.25" customHeight="1" thickBot="1" x14ac:dyDescent="0.45">
      <c r="A13" s="9" t="s">
        <v>6</v>
      </c>
      <c r="B13" s="6" t="s">
        <v>72</v>
      </c>
      <c r="C13" s="3" t="s">
        <v>0</v>
      </c>
      <c r="D13" s="4"/>
      <c r="E13" s="12" t="s">
        <v>87</v>
      </c>
      <c r="F13" s="4"/>
      <c r="H13" s="14" t="str">
        <f>IF(OR($D13="",$F13=""),"",IF(AND($D13=J13,$F13=K13),"〇","X"))</f>
        <v/>
      </c>
      <c r="J13" s="2">
        <f t="shared" ref="J13" si="6">QUOTIENT(LEFT(B13,FIND("÷",B13)-1),MID(B13,FIND("÷",B13)+1,99))</f>
        <v>6</v>
      </c>
      <c r="K13" s="2">
        <f t="shared" ref="K13" si="7">MOD(LEFT(B13,FIND("÷",B13)-1),MID(B13,FIND("÷",B13)+1,99))</f>
        <v>1</v>
      </c>
      <c r="L13" s="2"/>
      <c r="M13" s="2"/>
      <c r="N13" s="2"/>
      <c r="O13" s="2"/>
      <c r="P13" s="2"/>
      <c r="Q13" s="2"/>
    </row>
    <row r="14" spans="1:17" ht="19.5" thickBot="1" x14ac:dyDescent="0.45">
      <c r="A14" s="2"/>
      <c r="B14" s="7"/>
      <c r="C14" s="2"/>
      <c r="D14" s="5"/>
      <c r="E14" s="13"/>
      <c r="F14" s="5"/>
      <c r="H14" s="15"/>
      <c r="J14" s="2"/>
      <c r="K14" s="2"/>
      <c r="L14" s="2"/>
      <c r="M14" s="2"/>
      <c r="N14" s="2"/>
      <c r="O14" s="2"/>
      <c r="P14" s="2"/>
      <c r="Q14" s="2"/>
    </row>
    <row r="15" spans="1:17" ht="56.25" customHeight="1" thickBot="1" x14ac:dyDescent="0.45">
      <c r="A15" s="9" t="s">
        <v>7</v>
      </c>
      <c r="B15" s="6" t="s">
        <v>73</v>
      </c>
      <c r="C15" s="3" t="s">
        <v>0</v>
      </c>
      <c r="D15" s="4"/>
      <c r="E15" s="12" t="s">
        <v>87</v>
      </c>
      <c r="F15" s="4"/>
      <c r="H15" s="14" t="str">
        <f>IF(OR($D15="",$F15=""),"",IF(AND($D15=J15,$F15=K15),"〇","X"))</f>
        <v/>
      </c>
      <c r="J15" s="2">
        <f t="shared" ref="J15" si="8">QUOTIENT(LEFT(B15,FIND("÷",B15)-1),MID(B15,FIND("÷",B15)+1,99))</f>
        <v>7</v>
      </c>
      <c r="K15" s="2">
        <f t="shared" ref="K15" si="9">MOD(LEFT(B15,FIND("÷",B15)-1),MID(B15,FIND("÷",B15)+1,99))</f>
        <v>2</v>
      </c>
      <c r="L15" s="2"/>
      <c r="M15" s="2"/>
      <c r="N15" s="2"/>
      <c r="O15" s="2"/>
      <c r="P15" s="2"/>
      <c r="Q15" s="2"/>
    </row>
    <row r="16" spans="1:17" ht="19.5" thickBot="1" x14ac:dyDescent="0.45">
      <c r="A16" s="2"/>
      <c r="B16" s="7"/>
      <c r="C16" s="2"/>
      <c r="D16" s="5"/>
      <c r="E16" s="13"/>
      <c r="F16" s="5"/>
      <c r="H16" s="15"/>
      <c r="J16" s="2"/>
      <c r="K16" s="2"/>
      <c r="L16" s="2"/>
      <c r="M16" s="2"/>
      <c r="N16" s="2"/>
      <c r="O16" s="2"/>
      <c r="P16" s="2"/>
      <c r="Q16" s="2"/>
    </row>
    <row r="17" spans="1:17" ht="56.25" customHeight="1" thickBot="1" x14ac:dyDescent="0.45">
      <c r="A17" s="9" t="s">
        <v>8</v>
      </c>
      <c r="B17" s="6" t="s">
        <v>74</v>
      </c>
      <c r="C17" s="3" t="s">
        <v>0</v>
      </c>
      <c r="D17" s="4"/>
      <c r="E17" s="12" t="s">
        <v>87</v>
      </c>
      <c r="F17" s="4"/>
      <c r="H17" s="14" t="str">
        <f>IF(D17="","",IF(K17="",IF(AND(D17=J17,F17=""),"〇","X")))</f>
        <v/>
      </c>
      <c r="J17" s="2">
        <f t="shared" ref="J17" si="10">QUOTIENT(LEFT(B17,FIND("÷",B17)-1),MID(B17,FIND("÷",B17)+1,99))</f>
        <v>9</v>
      </c>
      <c r="K17" s="2"/>
      <c r="L17" s="2"/>
      <c r="M17" s="2"/>
      <c r="N17" s="2"/>
      <c r="O17" s="2"/>
      <c r="P17" s="2"/>
      <c r="Q17" s="2"/>
    </row>
    <row r="18" spans="1:17" x14ac:dyDescent="0.4">
      <c r="A18" s="2"/>
      <c r="B18" s="7"/>
      <c r="C18" s="2"/>
      <c r="D18" s="5"/>
      <c r="E18" s="2"/>
      <c r="J18" s="2"/>
      <c r="K18" s="2"/>
      <c r="L18" s="2"/>
      <c r="M18" s="2"/>
      <c r="N18" s="2"/>
      <c r="O18" s="2"/>
      <c r="P18" s="2"/>
      <c r="Q18" s="2"/>
    </row>
    <row r="19" spans="1:17" ht="56.25" customHeight="1" x14ac:dyDescent="0.4">
      <c r="A19" s="2"/>
      <c r="B19" s="7"/>
      <c r="C19" s="2"/>
      <c r="D19" s="5"/>
      <c r="E19" s="2"/>
      <c r="J19" s="2"/>
      <c r="K19" s="2"/>
      <c r="L19" s="2"/>
      <c r="M19" s="2"/>
      <c r="N19" s="2"/>
      <c r="O19" s="2"/>
      <c r="P19" s="2"/>
      <c r="Q19" s="2"/>
    </row>
    <row r="20" spans="1:17" x14ac:dyDescent="0.4">
      <c r="A20" s="2"/>
      <c r="B20" s="7"/>
      <c r="C20" s="2"/>
      <c r="D20" s="5"/>
      <c r="E20" s="2"/>
      <c r="J20" s="2"/>
      <c r="K20" s="2"/>
      <c r="L20" s="2"/>
      <c r="M20" s="2"/>
      <c r="N20" s="2"/>
      <c r="O20" s="2"/>
      <c r="P20" s="2"/>
      <c r="Q20" s="2"/>
    </row>
    <row r="21" spans="1:17" ht="56.25" customHeight="1" x14ac:dyDescent="0.4">
      <c r="A21" s="2"/>
      <c r="B21" s="7"/>
      <c r="C21" s="2"/>
      <c r="D21" s="5"/>
      <c r="E21" s="2"/>
      <c r="J21" s="2"/>
      <c r="K21" s="2"/>
      <c r="L21" s="2"/>
      <c r="M21" s="2"/>
      <c r="N21" s="2"/>
      <c r="O21" s="2"/>
      <c r="P21" s="2"/>
      <c r="Q21" s="2"/>
    </row>
    <row r="22" spans="1:17" x14ac:dyDescent="0.4">
      <c r="A22" s="2"/>
      <c r="B22" s="7"/>
      <c r="C22" s="2"/>
      <c r="D22" s="5"/>
      <c r="E22" s="2"/>
      <c r="J22" s="2"/>
      <c r="K22" s="2"/>
      <c r="L22" s="2"/>
      <c r="M22" s="2"/>
      <c r="N22" s="2"/>
      <c r="O22" s="2"/>
      <c r="P22" s="2"/>
      <c r="Q22" s="2"/>
    </row>
    <row r="23" spans="1:17" ht="56.25" customHeight="1" x14ac:dyDescent="0.4">
      <c r="A23" s="2"/>
      <c r="B23" s="2"/>
      <c r="C23" s="2"/>
      <c r="D23" s="5"/>
      <c r="E23" s="2"/>
      <c r="J23" s="2"/>
      <c r="K23" s="2"/>
      <c r="L23" s="2"/>
      <c r="M23" s="2"/>
      <c r="N23" s="2"/>
      <c r="O23" s="2"/>
      <c r="P23" s="2"/>
      <c r="Q23" s="2"/>
    </row>
    <row r="24" spans="1:17" x14ac:dyDescent="0.4">
      <c r="A24" s="2"/>
      <c r="B24" s="2"/>
      <c r="C24" s="2"/>
      <c r="D24" s="5"/>
      <c r="E24" s="2"/>
      <c r="J24" s="2"/>
      <c r="K24" s="2"/>
      <c r="L24" s="2"/>
      <c r="M24" s="2"/>
      <c r="N24" s="2"/>
      <c r="O24" s="2"/>
      <c r="P24" s="2"/>
      <c r="Q24" s="2"/>
    </row>
    <row r="25" spans="1:17" ht="56.25" customHeight="1" x14ac:dyDescent="0.4">
      <c r="A25" s="2"/>
      <c r="B25" s="2"/>
      <c r="C25" s="2"/>
      <c r="D25" s="5"/>
      <c r="E25" s="2"/>
      <c r="J25" s="2"/>
      <c r="K25" s="2"/>
      <c r="L25" s="2"/>
      <c r="M25" s="2"/>
      <c r="N25" s="2"/>
      <c r="O25" s="2"/>
      <c r="P25" s="2"/>
      <c r="Q25" s="2"/>
    </row>
    <row r="26" spans="1:17" x14ac:dyDescent="0.4">
      <c r="A26" s="2"/>
      <c r="B26" s="2"/>
      <c r="C26" s="2"/>
      <c r="D26" s="5"/>
      <c r="E26" s="2"/>
      <c r="J26" s="2"/>
      <c r="K26" s="2"/>
      <c r="L26" s="2"/>
      <c r="M26" s="2"/>
      <c r="N26" s="2"/>
      <c r="O26" s="2"/>
      <c r="P26" s="2"/>
      <c r="Q26" s="2"/>
    </row>
    <row r="27" spans="1:17" ht="56.25" customHeight="1" x14ac:dyDescent="0.4">
      <c r="A27" s="2"/>
      <c r="B27" s="2"/>
      <c r="C27" s="2"/>
      <c r="D27" s="5"/>
      <c r="E27" s="2"/>
      <c r="J27" s="2"/>
      <c r="K27" s="2"/>
      <c r="L27" s="2"/>
      <c r="M27" s="2"/>
      <c r="N27" s="2"/>
      <c r="O27" s="2"/>
      <c r="P27" s="2"/>
      <c r="Q27" s="2"/>
    </row>
    <row r="28" spans="1:17" x14ac:dyDescent="0.4">
      <c r="A28" s="2"/>
      <c r="B28" s="2"/>
      <c r="C28" s="2"/>
      <c r="D28" s="5"/>
      <c r="E28" s="2"/>
      <c r="J28" s="2"/>
      <c r="K28" s="2"/>
      <c r="L28" s="2"/>
      <c r="M28" s="2"/>
      <c r="N28" s="2"/>
      <c r="O28" s="2"/>
      <c r="P28" s="2"/>
      <c r="Q28" s="2"/>
    </row>
    <row r="29" spans="1:17" ht="56.25" customHeight="1" x14ac:dyDescent="0.4">
      <c r="A29" s="2"/>
      <c r="B29" s="2"/>
      <c r="C29" s="2"/>
      <c r="D29" s="5"/>
      <c r="E29" s="2"/>
      <c r="J29" s="2"/>
      <c r="K29" s="2"/>
      <c r="L29" s="2"/>
      <c r="M29" s="2"/>
      <c r="N29" s="2"/>
      <c r="O29" s="2"/>
      <c r="P29" s="2"/>
      <c r="Q29" s="2"/>
    </row>
    <row r="30" spans="1:17" x14ac:dyDescent="0.4">
      <c r="A30" s="2"/>
      <c r="B30" s="2"/>
      <c r="C30" s="2"/>
      <c r="D30" s="5"/>
      <c r="E30" s="2"/>
      <c r="J30" s="2"/>
      <c r="K30" s="2"/>
      <c r="L30" s="2"/>
      <c r="M30" s="2"/>
      <c r="N30" s="2"/>
      <c r="O30" s="2"/>
      <c r="P30" s="2"/>
      <c r="Q30" s="2"/>
    </row>
    <row r="31" spans="1:17" ht="56.25" customHeight="1" x14ac:dyDescent="0.4">
      <c r="A31" s="2"/>
      <c r="B31" s="2"/>
      <c r="C31" s="2"/>
      <c r="D31" s="5"/>
      <c r="E31" s="2"/>
      <c r="J31" s="2"/>
      <c r="K31" s="2"/>
      <c r="L31" s="2"/>
      <c r="M31" s="2"/>
      <c r="N31" s="2"/>
      <c r="O31" s="2"/>
      <c r="P31" s="2"/>
      <c r="Q31" s="2"/>
    </row>
    <row r="32" spans="1:17" x14ac:dyDescent="0.4">
      <c r="A32" s="2"/>
      <c r="B32" s="2"/>
      <c r="C32" s="2"/>
      <c r="D32" s="5"/>
      <c r="E32" s="2"/>
      <c r="J32" s="2"/>
      <c r="K32" s="2"/>
      <c r="L32" s="2"/>
      <c r="M32" s="2"/>
      <c r="N32" s="2"/>
      <c r="O32" s="2"/>
      <c r="P32" s="2"/>
      <c r="Q32" s="2"/>
    </row>
    <row r="33" spans="10:17" ht="56.25" customHeight="1" x14ac:dyDescent="0.4">
      <c r="J33" s="2"/>
      <c r="K33" s="2"/>
      <c r="L33" s="2"/>
      <c r="M33" s="2"/>
      <c r="N33" s="2"/>
      <c r="O33" s="2"/>
      <c r="P33" s="2"/>
      <c r="Q33" s="2"/>
    </row>
    <row r="34" spans="10:17" x14ac:dyDescent="0.4">
      <c r="J34" s="2"/>
      <c r="K34" s="2"/>
      <c r="L34" s="2"/>
      <c r="M34" s="2"/>
      <c r="N34" s="2"/>
      <c r="O34" s="2"/>
      <c r="P34" s="2"/>
      <c r="Q34" s="2"/>
    </row>
    <row r="35" spans="10:17" ht="56.25" customHeight="1" x14ac:dyDescent="0.4">
      <c r="J35" s="2"/>
      <c r="K35" s="2"/>
      <c r="L35" s="2"/>
      <c r="M35" s="2"/>
      <c r="N35" s="2"/>
      <c r="O35" s="2"/>
      <c r="P35" s="2"/>
      <c r="Q35" s="2"/>
    </row>
    <row r="36" spans="10:17" x14ac:dyDescent="0.4">
      <c r="J36" s="2"/>
      <c r="K36" s="2"/>
      <c r="L36" s="2"/>
      <c r="M36" s="2"/>
      <c r="N36" s="2"/>
      <c r="O36" s="2"/>
      <c r="P36" s="2"/>
      <c r="Q36" s="2"/>
    </row>
    <row r="37" spans="10:17" ht="56.25" customHeight="1" x14ac:dyDescent="0.4">
      <c r="J37" s="2"/>
      <c r="K37" s="2"/>
      <c r="L37" s="2"/>
      <c r="M37" s="2"/>
      <c r="N37" s="2"/>
      <c r="O37" s="2"/>
      <c r="P37" s="2"/>
      <c r="Q37" s="2"/>
    </row>
    <row r="38" spans="10:17" x14ac:dyDescent="0.4">
      <c r="J38" s="2"/>
      <c r="K38" s="2"/>
      <c r="L38" s="2"/>
      <c r="M38" s="2"/>
      <c r="N38" s="2"/>
      <c r="O38" s="2"/>
      <c r="P38" s="2"/>
      <c r="Q38" s="2"/>
    </row>
    <row r="39" spans="10:17" ht="56.25" customHeight="1" x14ac:dyDescent="0.4">
      <c r="J39" s="2"/>
      <c r="K39" s="2"/>
      <c r="L39" s="2"/>
      <c r="M39" s="2"/>
      <c r="N39" s="2"/>
      <c r="O39" s="2"/>
      <c r="P39" s="2"/>
      <c r="Q39" s="2"/>
    </row>
    <row r="40" spans="10:17" x14ac:dyDescent="0.4">
      <c r="J40" s="2"/>
      <c r="K40" s="2"/>
      <c r="L40" s="2"/>
      <c r="M40" s="2"/>
      <c r="N40" s="2"/>
      <c r="O40" s="2"/>
      <c r="P40" s="2"/>
      <c r="Q40" s="2"/>
    </row>
  </sheetData>
  <sheetProtection sheet="1" objects="1" scenarios="1"/>
  <mergeCells count="2">
    <mergeCell ref="A1:B1"/>
    <mergeCell ref="C1:F1"/>
  </mergeCells>
  <phoneticPr fontId="1"/>
  <conditionalFormatting sqref="H3">
    <cfRule type="expression" dxfId="39" priority="17">
      <formula>$H$3="X"</formula>
    </cfRule>
    <cfRule type="expression" dxfId="38" priority="18">
      <formula>$H$3="〇"</formula>
    </cfRule>
  </conditionalFormatting>
  <conditionalFormatting sqref="H5">
    <cfRule type="expression" dxfId="37" priority="15">
      <formula>$H$5="X"</formula>
    </cfRule>
    <cfRule type="expression" dxfId="36" priority="16">
      <formula>$H$5="〇"</formula>
    </cfRule>
  </conditionalFormatting>
  <conditionalFormatting sqref="H7">
    <cfRule type="expression" dxfId="35" priority="13">
      <formula>$H$7="X"</formula>
    </cfRule>
    <cfRule type="expression" dxfId="34" priority="14">
      <formula>$H$7="〇"</formula>
    </cfRule>
  </conditionalFormatting>
  <conditionalFormatting sqref="H9">
    <cfRule type="expression" dxfId="33" priority="11">
      <formula>$H$9="X"</formula>
    </cfRule>
    <cfRule type="expression" dxfId="32" priority="12">
      <formula>$H$9="〇"</formula>
    </cfRule>
  </conditionalFormatting>
  <conditionalFormatting sqref="H11">
    <cfRule type="expression" dxfId="31" priority="9">
      <formula>$H$11="X"</formula>
    </cfRule>
    <cfRule type="expression" dxfId="30" priority="10">
      <formula>$H$11="〇"</formula>
    </cfRule>
  </conditionalFormatting>
  <conditionalFormatting sqref="H13">
    <cfRule type="expression" dxfId="29" priority="7">
      <formula>$H$13="X"</formula>
    </cfRule>
    <cfRule type="expression" dxfId="28" priority="8">
      <formula>$H$13="〇"</formula>
    </cfRule>
  </conditionalFormatting>
  <conditionalFormatting sqref="H15">
    <cfRule type="expression" dxfId="27" priority="5">
      <formula>$H$15="X"</formula>
    </cfRule>
    <cfRule type="expression" dxfId="26" priority="6">
      <formula>$H$15="〇"</formula>
    </cfRule>
  </conditionalFormatting>
  <conditionalFormatting sqref="H17">
    <cfRule type="expression" dxfId="25" priority="3">
      <formula>$H$17="X"</formula>
    </cfRule>
    <cfRule type="expression" dxfId="24" priority="4">
      <formula>$H$17="〇"</formula>
    </cfRule>
  </conditionalFormatting>
  <dataValidations count="1">
    <dataValidation type="whole" allowBlank="1" showInputMessage="1" showErrorMessage="1" sqref="C33:C1048576 F3:F17 D2:D32" xr:uid="{DFD9BAAF-5A30-4F5E-A6AA-C7B31BAE4DEF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A22F9-3433-4D91-B4A3-962487EA73A4}">
  <dimension ref="A1:Q40"/>
  <sheetViews>
    <sheetView zoomScale="145" zoomScaleNormal="145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13.625" style="2" customWidth="1"/>
    <col min="5" max="5" width="13.625" customWidth="1"/>
    <col min="6" max="6" width="13.625" style="2" customWidth="1"/>
    <col min="7" max="7" width="3.125" style="2" customWidth="1"/>
    <col min="8" max="9" width="9" style="2"/>
    <col min="10" max="11" width="0" hidden="1" customWidth="1"/>
  </cols>
  <sheetData>
    <row r="1" spans="1:17" ht="56.25" customHeight="1" x14ac:dyDescent="0.4">
      <c r="A1" s="16" t="s">
        <v>10</v>
      </c>
      <c r="B1" s="16"/>
      <c r="C1" s="17" t="s">
        <v>16</v>
      </c>
      <c r="D1" s="17"/>
      <c r="E1" s="17"/>
      <c r="F1" s="17"/>
      <c r="J1" s="2"/>
      <c r="K1" s="2"/>
      <c r="L1" s="2"/>
      <c r="M1" s="2"/>
      <c r="N1" s="2"/>
      <c r="O1" s="2"/>
      <c r="P1" s="2"/>
      <c r="Q1" s="2"/>
    </row>
    <row r="2" spans="1:17" s="2" customFormat="1" ht="19.5" thickBot="1" x14ac:dyDescent="0.45">
      <c r="B2" s="7"/>
    </row>
    <row r="3" spans="1:17" ht="56.25" customHeight="1" thickBot="1" x14ac:dyDescent="0.45">
      <c r="A3" s="9" t="s">
        <v>1</v>
      </c>
      <c r="B3" s="6" t="s">
        <v>75</v>
      </c>
      <c r="C3" s="3" t="s">
        <v>0</v>
      </c>
      <c r="D3" s="10"/>
      <c r="E3" s="12" t="s">
        <v>87</v>
      </c>
      <c r="F3" s="11"/>
      <c r="H3" s="14" t="str">
        <f>IF(OR($D3="",$F3=""),"",IF(AND($D3=J3,$F3=K3),"〇","X"))</f>
        <v/>
      </c>
      <c r="J3" s="2">
        <f>QUOTIENT(LEFT(B3,FIND("÷",B3)-1),MID(B3,FIND("÷",B3)+1,99))</f>
        <v>4</v>
      </c>
      <c r="K3" s="2">
        <f>MOD(LEFT(B3,FIND("÷",B3)-1),MID(B3,FIND("÷",B3)+1,99))</f>
        <v>3</v>
      </c>
      <c r="L3" s="2"/>
      <c r="M3" s="2"/>
      <c r="N3" s="2"/>
      <c r="O3" s="2"/>
      <c r="P3" s="2"/>
      <c r="Q3" s="2"/>
    </row>
    <row r="4" spans="1:17" s="2" customFormat="1" ht="19.5" thickBot="1" x14ac:dyDescent="0.45">
      <c r="B4" s="7"/>
      <c r="D4" s="5"/>
      <c r="E4" s="13"/>
      <c r="F4" s="5"/>
      <c r="H4" s="15"/>
    </row>
    <row r="5" spans="1:17" ht="56.25" customHeight="1" thickBot="1" x14ac:dyDescent="0.45">
      <c r="A5" s="9" t="s">
        <v>2</v>
      </c>
      <c r="B5" s="6" t="s">
        <v>76</v>
      </c>
      <c r="C5" s="3" t="s">
        <v>0</v>
      </c>
      <c r="D5" s="4"/>
      <c r="E5" s="12" t="s">
        <v>87</v>
      </c>
      <c r="F5" s="4"/>
      <c r="H5" s="14" t="str">
        <f>IF(OR($D5="",$F5=""),"",IF(AND($D5=J5,$F5=K5),"〇","X"))</f>
        <v/>
      </c>
      <c r="J5" s="2">
        <f t="shared" ref="J5" si="0">QUOTIENT(LEFT(B5,FIND("÷",B5)-1),MID(B5,FIND("÷",B5)+1,99))</f>
        <v>4</v>
      </c>
      <c r="K5" s="2">
        <f t="shared" ref="K5" si="1">MOD(LEFT(B5,FIND("÷",B5)-1),MID(B5,FIND("÷",B5)+1,99))</f>
        <v>2</v>
      </c>
      <c r="L5" s="2"/>
      <c r="M5" s="2"/>
      <c r="N5" s="2"/>
      <c r="O5" s="2"/>
      <c r="P5" s="2"/>
      <c r="Q5" s="2"/>
    </row>
    <row r="6" spans="1:17" s="2" customFormat="1" ht="19.5" thickBot="1" x14ac:dyDescent="0.45">
      <c r="B6" s="7"/>
      <c r="D6" s="5"/>
      <c r="E6" s="13"/>
      <c r="F6" s="5"/>
      <c r="H6" s="15"/>
    </row>
    <row r="7" spans="1:17" ht="56.25" customHeight="1" thickBot="1" x14ac:dyDescent="0.45">
      <c r="A7" s="9" t="s">
        <v>3</v>
      </c>
      <c r="B7" s="6" t="s">
        <v>77</v>
      </c>
      <c r="C7" s="3" t="s">
        <v>0</v>
      </c>
      <c r="D7" s="4"/>
      <c r="E7" s="12" t="s">
        <v>87</v>
      </c>
      <c r="F7" s="4"/>
      <c r="H7" s="14" t="str">
        <f>IF(OR($D7="",$F7=""),"",IF(AND($D7=J7,$F7=K7),"〇","X"))</f>
        <v/>
      </c>
      <c r="J7" s="2">
        <f t="shared" ref="J7" si="2">QUOTIENT(LEFT(B7,FIND("÷",B7)-1),MID(B7,FIND("÷",B7)+1,99))</f>
        <v>7</v>
      </c>
      <c r="K7" s="2">
        <f t="shared" ref="K7" si="3">MOD(LEFT(B7,FIND("÷",B7)-1),MID(B7,FIND("÷",B7)+1,99))</f>
        <v>6</v>
      </c>
      <c r="L7" s="2"/>
      <c r="M7" s="2"/>
      <c r="N7" s="2"/>
      <c r="O7" s="2"/>
      <c r="P7" s="2"/>
      <c r="Q7" s="2"/>
    </row>
    <row r="8" spans="1:17" s="2" customFormat="1" ht="19.5" thickBot="1" x14ac:dyDescent="0.45">
      <c r="B8" s="7"/>
      <c r="D8" s="5"/>
      <c r="E8" s="13"/>
      <c r="F8" s="5"/>
      <c r="H8" s="15"/>
    </row>
    <row r="9" spans="1:17" ht="56.25" customHeight="1" thickBot="1" x14ac:dyDescent="0.45">
      <c r="A9" s="9" t="s">
        <v>4</v>
      </c>
      <c r="B9" s="6" t="s">
        <v>78</v>
      </c>
      <c r="C9" s="3" t="s">
        <v>0</v>
      </c>
      <c r="D9" s="4"/>
      <c r="E9" s="12" t="s">
        <v>87</v>
      </c>
      <c r="F9" s="4"/>
      <c r="H9" s="14" t="str">
        <f>IF(OR($D9="",$F9=""),"",IF(AND($D9=J9,$F9=K9),"〇","X"))</f>
        <v/>
      </c>
      <c r="J9" s="2">
        <f t="shared" ref="J9" si="4">QUOTIENT(LEFT(B9,FIND("÷",B9)-1),MID(B9,FIND("÷",B9)+1,99))</f>
        <v>7</v>
      </c>
      <c r="K9" s="2">
        <f t="shared" ref="K9" si="5">MOD(LEFT(B9,FIND("÷",B9)-1),MID(B9,FIND("÷",B9)+1,99))</f>
        <v>5</v>
      </c>
      <c r="L9" s="2"/>
      <c r="M9" s="2"/>
      <c r="N9" s="2"/>
      <c r="O9" s="2"/>
      <c r="P9" s="2"/>
      <c r="Q9" s="2"/>
    </row>
    <row r="10" spans="1:17" ht="19.5" thickBot="1" x14ac:dyDescent="0.45">
      <c r="A10" s="2"/>
      <c r="B10" s="7"/>
      <c r="C10" s="2"/>
      <c r="D10" s="5"/>
      <c r="E10" s="13"/>
      <c r="F10" s="5"/>
      <c r="H10" s="15"/>
      <c r="J10" s="2"/>
      <c r="K10" s="2"/>
      <c r="L10" s="2"/>
      <c r="M10" s="2"/>
      <c r="N10" s="2"/>
      <c r="O10" s="2"/>
      <c r="P10" s="2"/>
      <c r="Q10" s="2"/>
    </row>
    <row r="11" spans="1:17" ht="56.25" customHeight="1" thickBot="1" x14ac:dyDescent="0.45">
      <c r="A11" s="9" t="s">
        <v>5</v>
      </c>
      <c r="B11" s="6" t="s">
        <v>79</v>
      </c>
      <c r="C11" s="3" t="s">
        <v>0</v>
      </c>
      <c r="D11" s="4"/>
      <c r="E11" s="12" t="s">
        <v>87</v>
      </c>
      <c r="F11" s="4"/>
      <c r="H11" s="14" t="str">
        <f>IF(OR($D11="",$F11=""),"",IF(AND($D11=J11,$F11=K11),"〇","X"))</f>
        <v/>
      </c>
      <c r="J11" s="2">
        <f t="shared" ref="J11" si="6">QUOTIENT(LEFT(B11,FIND("÷",B11)-1),MID(B11,FIND("÷",B11)+1,99))</f>
        <v>7</v>
      </c>
      <c r="K11" s="2">
        <f t="shared" ref="K11" si="7">MOD(LEFT(B11,FIND("÷",B11)-1),MID(B11,FIND("÷",B11)+1,99))</f>
        <v>1</v>
      </c>
      <c r="L11" s="2"/>
      <c r="M11" s="2"/>
      <c r="N11" s="2"/>
      <c r="O11" s="2"/>
      <c r="P11" s="2"/>
      <c r="Q11" s="2"/>
    </row>
    <row r="12" spans="1:17" ht="19.5" thickBot="1" x14ac:dyDescent="0.45">
      <c r="A12" s="2"/>
      <c r="B12" s="7"/>
      <c r="C12" s="2"/>
      <c r="D12" s="5"/>
      <c r="E12" s="13"/>
      <c r="F12" s="5"/>
      <c r="H12" s="15"/>
      <c r="J12" s="2"/>
      <c r="K12" s="2"/>
      <c r="L12" s="2"/>
      <c r="M12" s="2"/>
      <c r="N12" s="2"/>
      <c r="O12" s="2"/>
      <c r="P12" s="2"/>
      <c r="Q12" s="2"/>
    </row>
    <row r="13" spans="1:17" ht="56.25" customHeight="1" thickBot="1" x14ac:dyDescent="0.45">
      <c r="A13" s="9" t="s">
        <v>6</v>
      </c>
      <c r="B13" s="6" t="s">
        <v>80</v>
      </c>
      <c r="C13" s="3" t="s">
        <v>0</v>
      </c>
      <c r="D13" s="4"/>
      <c r="E13" s="12" t="s">
        <v>87</v>
      </c>
      <c r="F13" s="4"/>
      <c r="H13" s="14" t="str">
        <f>IF(OR($D13="",$F13=""),"",IF(AND($D13=J13,$F13=K13),"〇","X"))</f>
        <v/>
      </c>
      <c r="J13" s="2">
        <f t="shared" ref="J13" si="8">QUOTIENT(LEFT(B13,FIND("÷",B13)-1),MID(B13,FIND("÷",B13)+1,99))</f>
        <v>6</v>
      </c>
      <c r="K13" s="2">
        <f t="shared" ref="K13" si="9">MOD(LEFT(B13,FIND("÷",B13)-1),MID(B13,FIND("÷",B13)+1,99))</f>
        <v>1</v>
      </c>
      <c r="L13" s="2"/>
      <c r="M13" s="2"/>
      <c r="N13" s="2"/>
      <c r="O13" s="2"/>
      <c r="P13" s="2"/>
      <c r="Q13" s="2"/>
    </row>
    <row r="14" spans="1:17" ht="19.5" thickBot="1" x14ac:dyDescent="0.45">
      <c r="A14" s="2"/>
      <c r="B14" s="7"/>
      <c r="C14" s="2"/>
      <c r="D14" s="5"/>
      <c r="E14" s="13"/>
      <c r="F14" s="5"/>
      <c r="H14" s="15"/>
      <c r="J14" s="2"/>
      <c r="K14" s="2"/>
      <c r="L14" s="2"/>
      <c r="M14" s="2"/>
      <c r="N14" s="2"/>
      <c r="O14" s="2"/>
      <c r="P14" s="2"/>
      <c r="Q14" s="2"/>
    </row>
    <row r="15" spans="1:17" ht="56.25" customHeight="1" thickBot="1" x14ac:dyDescent="0.45">
      <c r="A15" s="9" t="s">
        <v>7</v>
      </c>
      <c r="B15" s="6" t="s">
        <v>81</v>
      </c>
      <c r="C15" s="3" t="s">
        <v>0</v>
      </c>
      <c r="D15" s="4"/>
      <c r="E15" s="12" t="s">
        <v>87</v>
      </c>
      <c r="F15" s="4"/>
      <c r="H15" s="14" t="str">
        <f>IF(OR($D15="",$F15=""),"",IF(AND($D15=J15,$F15=K15),"〇","X"))</f>
        <v/>
      </c>
      <c r="J15" s="2">
        <f t="shared" ref="J15" si="10">QUOTIENT(LEFT(B15,FIND("÷",B15)-1),MID(B15,FIND("÷",B15)+1,99))</f>
        <v>8</v>
      </c>
      <c r="K15" s="2">
        <f t="shared" ref="K15" si="11">MOD(LEFT(B15,FIND("÷",B15)-1),MID(B15,FIND("÷",B15)+1,99))</f>
        <v>8</v>
      </c>
      <c r="L15" s="2"/>
      <c r="M15" s="2"/>
      <c r="N15" s="2"/>
      <c r="O15" s="2"/>
      <c r="P15" s="2"/>
      <c r="Q15" s="2"/>
    </row>
    <row r="16" spans="1:17" ht="19.5" thickBot="1" x14ac:dyDescent="0.45">
      <c r="A16" s="2"/>
      <c r="B16" s="7"/>
      <c r="C16" s="2"/>
      <c r="D16" s="5"/>
      <c r="E16" s="13"/>
      <c r="F16" s="5"/>
      <c r="H16" s="15"/>
      <c r="J16" s="2"/>
      <c r="K16" s="2"/>
      <c r="L16" s="2"/>
      <c r="M16" s="2"/>
      <c r="N16" s="2"/>
      <c r="O16" s="2"/>
      <c r="P16" s="2"/>
      <c r="Q16" s="2"/>
    </row>
    <row r="17" spans="1:17" ht="56.25" customHeight="1" thickBot="1" x14ac:dyDescent="0.45">
      <c r="A17" s="9" t="s">
        <v>8</v>
      </c>
      <c r="B17" s="6" t="s">
        <v>82</v>
      </c>
      <c r="C17" s="3" t="s">
        <v>0</v>
      </c>
      <c r="D17" s="4"/>
      <c r="E17" s="12" t="s">
        <v>87</v>
      </c>
      <c r="F17" s="4"/>
      <c r="H17" s="14" t="str">
        <f>IF(OR($D17="",$F17=""),"",IF(AND($D17=J17,$F17=K17),"〇","X"))</f>
        <v/>
      </c>
      <c r="J17" s="2">
        <f t="shared" ref="J17" si="12">QUOTIENT(LEFT(B17,FIND("÷",B17)-1),MID(B17,FIND("÷",B17)+1,99))</f>
        <v>9</v>
      </c>
      <c r="K17" s="2">
        <f t="shared" ref="K17" si="13">MOD(LEFT(B17,FIND("÷",B17)-1),MID(B17,FIND("÷",B17)+1,99))</f>
        <v>1</v>
      </c>
      <c r="L17" s="2"/>
      <c r="M17" s="2"/>
      <c r="N17" s="2"/>
      <c r="O17" s="2"/>
      <c r="P17" s="2"/>
      <c r="Q17" s="2"/>
    </row>
    <row r="18" spans="1:17" ht="19.5" thickBot="1" x14ac:dyDescent="0.45">
      <c r="A18" s="2"/>
      <c r="B18" s="7"/>
      <c r="C18" s="2"/>
      <c r="D18" s="5"/>
      <c r="E18" s="2"/>
      <c r="H18" s="15"/>
      <c r="J18" s="2"/>
      <c r="K18" s="2"/>
      <c r="L18" s="2"/>
      <c r="M18" s="2"/>
      <c r="N18" s="2"/>
      <c r="O18" s="2"/>
      <c r="P18" s="2"/>
      <c r="Q18" s="2"/>
    </row>
    <row r="19" spans="1:17" ht="56.25" customHeight="1" thickBot="1" x14ac:dyDescent="0.45">
      <c r="A19" s="9" t="s">
        <v>9</v>
      </c>
      <c r="B19" s="6" t="s">
        <v>83</v>
      </c>
      <c r="C19" s="3" t="s">
        <v>0</v>
      </c>
      <c r="D19" s="4"/>
      <c r="E19" s="12" t="s">
        <v>87</v>
      </c>
      <c r="F19" s="4"/>
      <c r="H19" s="14" t="str">
        <f>IF(OR($D19="",$F19=""),"",IF(AND($D19=J19,$F19=K19),"〇","X"))</f>
        <v/>
      </c>
      <c r="J19" s="2">
        <f t="shared" ref="J19" si="14">QUOTIENT(LEFT(B19,FIND("÷",B19)-1),MID(B19,FIND("÷",B19)+1,99))</f>
        <v>6</v>
      </c>
      <c r="K19" s="2">
        <f t="shared" ref="K19" si="15">MOD(LEFT(B19,FIND("÷",B19)-1),MID(B19,FIND("÷",B19)+1,99))</f>
        <v>1</v>
      </c>
      <c r="L19" s="2"/>
      <c r="M19" s="2"/>
      <c r="N19" s="2"/>
      <c r="O19" s="2"/>
      <c r="P19" s="2"/>
      <c r="Q19" s="2"/>
    </row>
    <row r="20" spans="1:17" ht="19.5" thickBot="1" x14ac:dyDescent="0.45">
      <c r="A20" s="7"/>
      <c r="B20" s="2"/>
      <c r="C20" s="2"/>
      <c r="D20" s="5"/>
      <c r="E20" s="2"/>
      <c r="H20" s="15"/>
      <c r="J20" s="2"/>
      <c r="K20" s="2"/>
      <c r="L20" s="2"/>
      <c r="M20" s="2"/>
      <c r="N20" s="2"/>
      <c r="O20" s="2"/>
      <c r="P20" s="2"/>
      <c r="Q20" s="2"/>
    </row>
    <row r="21" spans="1:17" ht="56.25" customHeight="1" thickBot="1" x14ac:dyDescent="0.45">
      <c r="A21" s="9" t="s">
        <v>34</v>
      </c>
      <c r="B21" s="6" t="s">
        <v>84</v>
      </c>
      <c r="C21" s="3" t="s">
        <v>0</v>
      </c>
      <c r="D21" s="4"/>
      <c r="E21" s="12" t="s">
        <v>87</v>
      </c>
      <c r="F21" s="4"/>
      <c r="H21" s="14" t="str">
        <f>IF(OR($D21="",$F21=""),"",IF(AND($D21=J21,$F21=K21),"〇","X"))</f>
        <v/>
      </c>
      <c r="J21" s="2">
        <f t="shared" ref="J21" si="16">QUOTIENT(LEFT(B21,FIND("÷",B21)-1),MID(B21,FIND("÷",B21)+1,99))</f>
        <v>8</v>
      </c>
      <c r="K21" s="2">
        <f t="shared" ref="K21" si="17">MOD(LEFT(B21,FIND("÷",B21)-1),MID(B21,FIND("÷",B21)+1,99))</f>
        <v>2</v>
      </c>
      <c r="L21" s="2"/>
      <c r="M21" s="2"/>
      <c r="N21" s="2"/>
      <c r="O21" s="2"/>
      <c r="P21" s="2"/>
      <c r="Q21" s="2"/>
    </row>
    <row r="22" spans="1:17" ht="19.5" thickBot="1" x14ac:dyDescent="0.45">
      <c r="A22" s="7"/>
      <c r="B22" s="2"/>
      <c r="C22" s="2"/>
      <c r="D22" s="5"/>
      <c r="E22" s="2"/>
      <c r="H22" s="15"/>
      <c r="J22" s="2"/>
      <c r="K22" s="2"/>
      <c r="L22" s="2"/>
      <c r="M22" s="2"/>
      <c r="N22" s="2"/>
      <c r="O22" s="2"/>
      <c r="P22" s="2"/>
      <c r="Q22" s="2"/>
    </row>
    <row r="23" spans="1:17" ht="56.25" customHeight="1" thickBot="1" x14ac:dyDescent="0.45">
      <c r="A23" s="9" t="s">
        <v>35</v>
      </c>
      <c r="B23" s="6" t="s">
        <v>85</v>
      </c>
      <c r="C23" s="3" t="s">
        <v>0</v>
      </c>
      <c r="D23" s="4"/>
      <c r="E23" s="12" t="s">
        <v>87</v>
      </c>
      <c r="F23" s="4"/>
      <c r="H23" s="14" t="str">
        <f>IF(OR($D23="",$F23=""),"",IF(AND($D23=J23,$F23=K23),"〇","X"))</f>
        <v/>
      </c>
      <c r="J23" s="2">
        <f t="shared" ref="J23" si="18">QUOTIENT(LEFT(B23,FIND("÷",B23)-1),MID(B23,FIND("÷",B23)+1,99))</f>
        <v>5</v>
      </c>
      <c r="K23" s="2">
        <f t="shared" ref="K23" si="19">MOD(LEFT(B23,FIND("÷",B23)-1),MID(B23,FIND("÷",B23)+1,99))</f>
        <v>6</v>
      </c>
      <c r="L23" s="2"/>
      <c r="M23" s="2"/>
      <c r="N23" s="2"/>
      <c r="O23" s="2"/>
      <c r="P23" s="2"/>
      <c r="Q23" s="2"/>
    </row>
    <row r="24" spans="1:17" ht="19.5" thickBot="1" x14ac:dyDescent="0.45">
      <c r="A24" s="7"/>
      <c r="B24" s="2"/>
      <c r="C24" s="2"/>
      <c r="D24" s="5"/>
      <c r="E24" s="2"/>
      <c r="H24" s="15"/>
      <c r="J24" s="2"/>
      <c r="K24" s="2"/>
      <c r="L24" s="2"/>
      <c r="M24" s="2"/>
      <c r="N24" s="2"/>
      <c r="O24" s="2"/>
      <c r="P24" s="2"/>
      <c r="Q24" s="2"/>
    </row>
    <row r="25" spans="1:17" ht="56.25" customHeight="1" thickBot="1" x14ac:dyDescent="0.45">
      <c r="A25" s="9" t="s">
        <v>36</v>
      </c>
      <c r="B25" s="6" t="s">
        <v>86</v>
      </c>
      <c r="C25" s="3" t="s">
        <v>0</v>
      </c>
      <c r="D25" s="4"/>
      <c r="E25" s="12" t="s">
        <v>87</v>
      </c>
      <c r="F25" s="4"/>
      <c r="H25" s="14" t="str">
        <f>IF(OR($D25="",$F25=""),"",IF(AND($D25=J25,$F25=K25),"〇","X"))</f>
        <v/>
      </c>
      <c r="J25" s="2">
        <f t="shared" ref="J25" si="20">QUOTIENT(LEFT(B25,FIND("÷",B25)-1),MID(B25,FIND("÷",B25)+1,99))</f>
        <v>9</v>
      </c>
      <c r="K25" s="2">
        <f t="shared" ref="K25" si="21">MOD(LEFT(B25,FIND("÷",B25)-1),MID(B25,FIND("÷",B25)+1,99))</f>
        <v>2</v>
      </c>
      <c r="L25" s="2"/>
      <c r="M25" s="2"/>
      <c r="N25" s="2"/>
      <c r="O25" s="2"/>
      <c r="P25" s="2"/>
      <c r="Q25" s="2"/>
    </row>
    <row r="26" spans="1:17" x14ac:dyDescent="0.4">
      <c r="A26" s="2"/>
      <c r="B26" s="1"/>
      <c r="C26" s="2"/>
      <c r="D26" s="5"/>
      <c r="E26" s="2"/>
      <c r="J26" s="2"/>
      <c r="K26" s="2"/>
      <c r="L26" s="2"/>
      <c r="M26" s="2"/>
      <c r="N26" s="2"/>
      <c r="O26" s="2"/>
      <c r="P26" s="2"/>
      <c r="Q26" s="2"/>
    </row>
    <row r="27" spans="1:17" ht="56.25" customHeight="1" x14ac:dyDescent="0.4">
      <c r="A27" s="7"/>
      <c r="B27" s="1"/>
      <c r="C27" s="1"/>
      <c r="D27" s="1"/>
      <c r="E27" s="1"/>
      <c r="J27" s="2"/>
      <c r="K27" s="2"/>
      <c r="L27" s="2"/>
      <c r="M27" s="2"/>
      <c r="N27" s="2"/>
      <c r="O27" s="2"/>
      <c r="P27" s="2"/>
      <c r="Q27" s="2"/>
    </row>
    <row r="28" spans="1:17" x14ac:dyDescent="0.4">
      <c r="A28" s="7"/>
      <c r="B28" s="1"/>
      <c r="C28" s="1"/>
      <c r="D28" s="1"/>
      <c r="E28" s="1"/>
      <c r="J28" s="2"/>
      <c r="K28" s="2"/>
      <c r="L28" s="2"/>
      <c r="M28" s="2"/>
      <c r="N28" s="2"/>
      <c r="O28" s="2"/>
      <c r="P28" s="2"/>
      <c r="Q28" s="2"/>
    </row>
    <row r="29" spans="1:17" ht="56.25" customHeight="1" x14ac:dyDescent="0.4">
      <c r="A29" s="7"/>
      <c r="B29" s="1"/>
      <c r="C29" s="1"/>
      <c r="D29" s="1"/>
      <c r="E29" s="1"/>
      <c r="J29" s="2"/>
      <c r="K29" s="2"/>
      <c r="L29" s="2"/>
      <c r="M29" s="2"/>
      <c r="N29" s="2"/>
      <c r="O29" s="2"/>
      <c r="P29" s="2"/>
      <c r="Q29" s="2"/>
    </row>
    <row r="30" spans="1:17" x14ac:dyDescent="0.4">
      <c r="A30" s="7"/>
      <c r="B30" s="1"/>
      <c r="C30" s="1"/>
      <c r="D30" s="1"/>
      <c r="E30" s="1"/>
      <c r="J30" s="2"/>
      <c r="K30" s="2"/>
      <c r="L30" s="2"/>
      <c r="M30" s="2"/>
      <c r="N30" s="2"/>
      <c r="O30" s="2"/>
      <c r="P30" s="2"/>
      <c r="Q30" s="2"/>
    </row>
    <row r="31" spans="1:17" ht="56.25" customHeight="1" x14ac:dyDescent="0.4">
      <c r="A31" s="7"/>
      <c r="B31" s="1"/>
      <c r="C31" s="1"/>
      <c r="D31" s="1"/>
      <c r="E31" s="1"/>
      <c r="J31" s="2"/>
      <c r="K31" s="2"/>
      <c r="L31" s="2"/>
      <c r="M31" s="2"/>
      <c r="N31" s="2"/>
      <c r="O31" s="2"/>
      <c r="P31" s="2"/>
      <c r="Q31" s="2"/>
    </row>
    <row r="32" spans="1:17" x14ac:dyDescent="0.4">
      <c r="A32" s="7"/>
      <c r="B32" s="1"/>
      <c r="C32" s="1"/>
      <c r="D32" s="1"/>
      <c r="E32" s="1"/>
      <c r="J32" s="2"/>
      <c r="K32" s="2"/>
      <c r="L32" s="2"/>
      <c r="M32" s="2"/>
      <c r="N32" s="2"/>
      <c r="O32" s="2"/>
      <c r="P32" s="2"/>
      <c r="Q32" s="2"/>
    </row>
    <row r="33" spans="10:17" ht="56.25" customHeight="1" x14ac:dyDescent="0.4">
      <c r="J33" s="2"/>
      <c r="K33" s="2"/>
      <c r="L33" s="2"/>
      <c r="M33" s="2"/>
      <c r="N33" s="2"/>
      <c r="O33" s="2"/>
      <c r="P33" s="2"/>
      <c r="Q33" s="2"/>
    </row>
    <row r="34" spans="10:17" x14ac:dyDescent="0.4">
      <c r="J34" s="2"/>
      <c r="K34" s="2"/>
      <c r="L34" s="2"/>
      <c r="M34" s="2"/>
      <c r="N34" s="2"/>
      <c r="O34" s="2"/>
      <c r="P34" s="2"/>
      <c r="Q34" s="2"/>
    </row>
    <row r="35" spans="10:17" ht="56.25" customHeight="1" x14ac:dyDescent="0.4">
      <c r="J35" s="2"/>
      <c r="K35" s="2"/>
      <c r="L35" s="2"/>
      <c r="M35" s="2"/>
      <c r="N35" s="2"/>
      <c r="O35" s="2"/>
      <c r="P35" s="2"/>
      <c r="Q35" s="2"/>
    </row>
    <row r="36" spans="10:17" x14ac:dyDescent="0.4">
      <c r="J36" s="2"/>
      <c r="K36" s="2"/>
      <c r="L36" s="2"/>
      <c r="M36" s="2"/>
      <c r="N36" s="2"/>
      <c r="O36" s="2"/>
      <c r="P36" s="2"/>
      <c r="Q36" s="2"/>
    </row>
    <row r="37" spans="10:17" ht="56.25" customHeight="1" x14ac:dyDescent="0.4">
      <c r="J37" s="2"/>
      <c r="K37" s="2"/>
      <c r="L37" s="2"/>
      <c r="M37" s="2"/>
      <c r="N37" s="2"/>
      <c r="O37" s="2"/>
      <c r="P37" s="2"/>
      <c r="Q37" s="2"/>
    </row>
    <row r="38" spans="10:17" x14ac:dyDescent="0.4">
      <c r="J38" s="2"/>
      <c r="K38" s="2"/>
      <c r="L38" s="2"/>
      <c r="M38" s="2"/>
      <c r="N38" s="2"/>
      <c r="O38" s="2"/>
      <c r="P38" s="2"/>
      <c r="Q38" s="2"/>
    </row>
    <row r="39" spans="10:17" ht="56.25" customHeight="1" x14ac:dyDescent="0.4">
      <c r="J39" s="2"/>
      <c r="K39" s="2"/>
      <c r="L39" s="2"/>
      <c r="M39" s="2"/>
      <c r="N39" s="2"/>
      <c r="O39" s="2"/>
      <c r="P39" s="2"/>
      <c r="Q39" s="2"/>
    </row>
    <row r="40" spans="10:17" x14ac:dyDescent="0.4">
      <c r="J40" s="2"/>
      <c r="K40" s="2"/>
      <c r="L40" s="2"/>
      <c r="M40" s="2"/>
      <c r="N40" s="2"/>
      <c r="O40" s="2"/>
      <c r="P40" s="2"/>
      <c r="Q40" s="2"/>
    </row>
  </sheetData>
  <sheetProtection sheet="1" objects="1" scenarios="1"/>
  <mergeCells count="2">
    <mergeCell ref="A1:B1"/>
    <mergeCell ref="C1:F1"/>
  </mergeCells>
  <phoneticPr fontId="1"/>
  <conditionalFormatting sqref="H3">
    <cfRule type="expression" dxfId="23" priority="23">
      <formula>$H$3="X"</formula>
    </cfRule>
    <cfRule type="expression" dxfId="22" priority="24">
      <formula>$H$3="〇"</formula>
    </cfRule>
  </conditionalFormatting>
  <conditionalFormatting sqref="H5">
    <cfRule type="expression" dxfId="21" priority="21">
      <formula>$H$5="X"</formula>
    </cfRule>
    <cfRule type="expression" dxfId="20" priority="22">
      <formula>$H$5="〇"</formula>
    </cfRule>
  </conditionalFormatting>
  <conditionalFormatting sqref="H7">
    <cfRule type="expression" dxfId="19" priority="19">
      <formula>$H$7="X"</formula>
    </cfRule>
    <cfRule type="expression" dxfId="18" priority="20">
      <formula>$H$7="〇"</formula>
    </cfRule>
  </conditionalFormatting>
  <conditionalFormatting sqref="H9">
    <cfRule type="expression" dxfId="17" priority="17">
      <formula>$H$9="X"</formula>
    </cfRule>
    <cfRule type="expression" dxfId="16" priority="18">
      <formula>$H$9="〇"</formula>
    </cfRule>
  </conditionalFormatting>
  <conditionalFormatting sqref="H11">
    <cfRule type="expression" dxfId="15" priority="15">
      <formula>$H$11="X"</formula>
    </cfRule>
    <cfRule type="expression" dxfId="14" priority="16">
      <formula>$H$11="〇"</formula>
    </cfRule>
  </conditionalFormatting>
  <conditionalFormatting sqref="H13">
    <cfRule type="expression" dxfId="13" priority="13">
      <formula>$H$13="X"</formula>
    </cfRule>
    <cfRule type="expression" dxfId="12" priority="14">
      <formula>$H$13="〇"</formula>
    </cfRule>
  </conditionalFormatting>
  <conditionalFormatting sqref="H15">
    <cfRule type="expression" dxfId="11" priority="11">
      <formula>$H$15="X"</formula>
    </cfRule>
    <cfRule type="expression" dxfId="10" priority="12">
      <formula>$H$15="〇"</formula>
    </cfRule>
  </conditionalFormatting>
  <conditionalFormatting sqref="H17">
    <cfRule type="expression" dxfId="9" priority="9">
      <formula>$H$17="X"</formula>
    </cfRule>
    <cfRule type="expression" dxfId="8" priority="10">
      <formula>$H$17="〇"</formula>
    </cfRule>
  </conditionalFormatting>
  <conditionalFormatting sqref="H19">
    <cfRule type="expression" dxfId="7" priority="7">
      <formula>$H$19="X"</formula>
    </cfRule>
    <cfRule type="expression" dxfId="6" priority="8">
      <formula>$H$19="〇"</formula>
    </cfRule>
  </conditionalFormatting>
  <conditionalFormatting sqref="H21">
    <cfRule type="expression" dxfId="5" priority="5">
      <formula>$H$21="X"</formula>
    </cfRule>
    <cfRule type="expression" dxfId="4" priority="6">
      <formula>$H$21="〇"</formula>
    </cfRule>
  </conditionalFormatting>
  <conditionalFormatting sqref="H23">
    <cfRule type="expression" dxfId="3" priority="3">
      <formula>$H$23="X"</formula>
    </cfRule>
    <cfRule type="expression" dxfId="2" priority="4">
      <formula>$H$23="〇"</formula>
    </cfRule>
  </conditionalFormatting>
  <conditionalFormatting sqref="H25">
    <cfRule type="expression" dxfId="1" priority="1">
      <formula>$H$25="X"</formula>
    </cfRule>
    <cfRule type="expression" dxfId="0" priority="2">
      <formula>$H$25="〇"</formula>
    </cfRule>
  </conditionalFormatting>
  <dataValidations count="1">
    <dataValidation type="whole" allowBlank="1" showInputMessage="1" showErrorMessage="1" sqref="C33:C1048576 F3:F17 D2:D26 F19 F21 F23 F25" xr:uid="{CE001C36-AAC2-4D76-B262-139EBE41A9F4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８５ページ△２			</vt:lpstr>
      <vt:lpstr>８８ページ△６</vt:lpstr>
      <vt:lpstr>９０ページ△１			</vt:lpstr>
      <vt:lpstr>９０ページ△３			</vt:lpstr>
      <vt:lpstr>１３２ページ△サ			</vt:lpstr>
      <vt:lpstr>１３２ページ△シ			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吉原　吏輝</dc:creator>
  <cp:lastModifiedBy>吉原　吏輝</cp:lastModifiedBy>
  <dcterms:created xsi:type="dcterms:W3CDTF">2026-07-31T00:05:06Z</dcterms:created>
  <dcterms:modified xsi:type="dcterms:W3CDTF">2026-09-18T06:44:25Z</dcterms:modified>
</cp:coreProperties>
</file>